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ila.138583-PC\Desktop\"/>
    </mc:Choice>
  </mc:AlternateContent>
  <bookViews>
    <workbookView xWindow="0" yWindow="0" windowWidth="7632" windowHeight="1944" activeTab="1"/>
  </bookViews>
  <sheets>
    <sheet name="Cohorte 2014" sheetId="1" r:id="rId1"/>
    <sheet name="Cohorte 2015" sheetId="4" r:id="rId2"/>
    <sheet name="Cohorte 2016" sheetId="3" r:id="rId3"/>
  </sheets>
  <definedNames>
    <definedName name="_xlnm.Print_Area" localSheetId="0">'Cohorte 2014'!$A$1:$W$63</definedName>
    <definedName name="_xlnm.Print_Area" localSheetId="2">'Cohorte 2016'!$A$1:$Q$65</definedName>
    <definedName name="_xlnm.Print_Titles" localSheetId="0">'Cohorte 2014'!$A:$E,'Cohorte 2014'!$1:$2</definedName>
    <definedName name="_xlnm.Print_Titles" localSheetId="2">'Cohorte 2016'!$A:$E,'Cohorte 2016'!$1:$2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3" l="1"/>
  <c r="I62" i="3"/>
  <c r="G62" i="3"/>
  <c r="K61" i="3"/>
  <c r="I61" i="3"/>
  <c r="G61" i="3"/>
  <c r="K60" i="3"/>
  <c r="I60" i="3"/>
  <c r="G60" i="3"/>
  <c r="K59" i="3"/>
  <c r="I59" i="3"/>
  <c r="G59" i="3"/>
  <c r="K58" i="3"/>
  <c r="I58" i="3"/>
  <c r="G58" i="3"/>
  <c r="K57" i="3"/>
  <c r="I57" i="3"/>
  <c r="G57" i="3"/>
  <c r="K56" i="3"/>
  <c r="I56" i="3"/>
  <c r="G56" i="3"/>
  <c r="K55" i="3"/>
  <c r="I55" i="3"/>
  <c r="G55" i="3"/>
  <c r="K54" i="3"/>
  <c r="I54" i="3"/>
  <c r="G54" i="3"/>
  <c r="K53" i="3"/>
  <c r="I53" i="3"/>
  <c r="G53" i="3"/>
  <c r="K52" i="3"/>
  <c r="I52" i="3"/>
  <c r="G52" i="3"/>
  <c r="K51" i="3"/>
  <c r="I51" i="3"/>
  <c r="G51" i="3"/>
  <c r="K50" i="3"/>
  <c r="I50" i="3"/>
  <c r="G50" i="3"/>
  <c r="K49" i="3"/>
  <c r="I49" i="3"/>
  <c r="G49" i="3"/>
  <c r="K48" i="3"/>
  <c r="I48" i="3"/>
  <c r="G48" i="3"/>
  <c r="K47" i="3"/>
  <c r="I47" i="3"/>
  <c r="G47" i="3"/>
  <c r="K46" i="3"/>
  <c r="I46" i="3"/>
  <c r="G46" i="3"/>
  <c r="K45" i="3"/>
  <c r="I45" i="3"/>
  <c r="G45" i="3"/>
  <c r="K44" i="3"/>
  <c r="I44" i="3"/>
  <c r="G44" i="3"/>
  <c r="K43" i="3"/>
  <c r="I43" i="3"/>
  <c r="G43" i="3"/>
  <c r="K42" i="3"/>
  <c r="I42" i="3"/>
  <c r="G42" i="3"/>
  <c r="K41" i="3"/>
  <c r="I41" i="3"/>
  <c r="G41" i="3"/>
  <c r="K40" i="3"/>
  <c r="I40" i="3"/>
  <c r="G40" i="3"/>
  <c r="K39" i="3"/>
  <c r="I39" i="3"/>
  <c r="G39" i="3"/>
  <c r="K38" i="3"/>
  <c r="I38" i="3"/>
  <c r="G38" i="3"/>
  <c r="K37" i="3"/>
  <c r="I37" i="3"/>
  <c r="G37" i="3"/>
  <c r="K36" i="3"/>
  <c r="I36" i="3"/>
  <c r="G36" i="3"/>
  <c r="K35" i="3"/>
  <c r="I35" i="3"/>
  <c r="G35" i="3"/>
  <c r="K34" i="3"/>
  <c r="I34" i="3"/>
  <c r="G34" i="3"/>
  <c r="K33" i="3"/>
  <c r="I33" i="3"/>
  <c r="G33" i="3"/>
  <c r="K32" i="3"/>
  <c r="I32" i="3"/>
  <c r="G32" i="3"/>
  <c r="K31" i="3"/>
  <c r="I31" i="3"/>
  <c r="G31" i="3"/>
  <c r="K30" i="3"/>
  <c r="I30" i="3"/>
  <c r="G30" i="3"/>
  <c r="K29" i="3"/>
  <c r="I29" i="3"/>
  <c r="G29" i="3"/>
  <c r="K28" i="3"/>
  <c r="I28" i="3"/>
  <c r="G28" i="3"/>
  <c r="K27" i="3"/>
  <c r="I27" i="3"/>
  <c r="G27" i="3"/>
  <c r="K26" i="3"/>
  <c r="I26" i="3"/>
  <c r="G26" i="3"/>
  <c r="K25" i="3"/>
  <c r="I25" i="3"/>
  <c r="G25" i="3"/>
  <c r="K24" i="3"/>
  <c r="I24" i="3"/>
  <c r="G24" i="3"/>
  <c r="K23" i="3"/>
  <c r="I23" i="3"/>
  <c r="G23" i="3"/>
  <c r="K22" i="3"/>
  <c r="I22" i="3"/>
  <c r="G22" i="3"/>
  <c r="K21" i="3"/>
  <c r="I21" i="3"/>
  <c r="G21" i="3"/>
  <c r="K20" i="3"/>
  <c r="I20" i="3"/>
  <c r="G20" i="3"/>
  <c r="K19" i="3"/>
  <c r="I19" i="3"/>
  <c r="G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K10" i="3"/>
  <c r="I10" i="3"/>
  <c r="G10" i="3"/>
  <c r="K9" i="3"/>
  <c r="I9" i="3"/>
  <c r="G9" i="3"/>
  <c r="K8" i="3"/>
  <c r="I8" i="3"/>
  <c r="G8" i="3"/>
  <c r="K7" i="3"/>
  <c r="I7" i="3"/>
  <c r="G7" i="3"/>
  <c r="K6" i="3"/>
  <c r="I6" i="3"/>
  <c r="G6" i="3"/>
  <c r="K5" i="3"/>
  <c r="I5" i="3"/>
  <c r="G5" i="3"/>
  <c r="K4" i="3"/>
  <c r="I4" i="3"/>
  <c r="G4" i="3"/>
  <c r="K3" i="3"/>
  <c r="I3" i="3"/>
  <c r="G3" i="3"/>
</calcChain>
</file>

<file path=xl/sharedStrings.xml><?xml version="1.0" encoding="utf-8"?>
<sst xmlns="http://schemas.openxmlformats.org/spreadsheetml/2006/main" count="269" uniqueCount="72">
  <si>
    <t>Cohorte</t>
  </si>
  <si>
    <t>Regresando a UPRM al 2do Año</t>
  </si>
  <si>
    <t>Regresando a UPRM al 3er Año</t>
  </si>
  <si>
    <t>Regresando a UPRM al 4to Año</t>
  </si>
  <si>
    <t>Total</t>
  </si>
  <si>
    <t>Femenino</t>
  </si>
  <si>
    <t>Masculino</t>
  </si>
  <si>
    <t>%</t>
  </si>
  <si>
    <t>Facultad de Administración de Empresas</t>
  </si>
  <si>
    <t>Administración de Oficinas - BAO</t>
  </si>
  <si>
    <t>Contabilidad - BCAE</t>
  </si>
  <si>
    <t>Finanzas - BCAE</t>
  </si>
  <si>
    <t>Gerencia de Operaciones - BCAE</t>
  </si>
  <si>
    <t>Gerencia de Recursos Humanos (ESOR) - BCAE</t>
  </si>
  <si>
    <t>Mercadeo - BCAE</t>
  </si>
  <si>
    <t>Sistemas Computadorizados de Información - BCAE</t>
  </si>
  <si>
    <t>Facultad de Artes y Ciencias - Artes</t>
  </si>
  <si>
    <t>Artes Plásticas - BA</t>
  </si>
  <si>
    <t>Ciencias Políticas - BA</t>
  </si>
  <si>
    <t>Ciencias Sociales BA</t>
  </si>
  <si>
    <t>Economía -BA</t>
  </si>
  <si>
    <t>EDFI-Adiestramiento y Arbitraje - BA</t>
  </si>
  <si>
    <t>EDFI-Enseñanza - BA</t>
  </si>
  <si>
    <t>Estudios Hispánicos - BA</t>
  </si>
  <si>
    <t>Filosofía BA</t>
  </si>
  <si>
    <t>Historia - BA</t>
  </si>
  <si>
    <t>Inglés - BA</t>
  </si>
  <si>
    <t>Lengua y Literatura Francesa - BA</t>
  </si>
  <si>
    <t>Literatura Comparada - BA</t>
  </si>
  <si>
    <t>Psicología - BA</t>
  </si>
  <si>
    <t>Sociología - BA</t>
  </si>
  <si>
    <t>Teoría del Arte - BA</t>
  </si>
  <si>
    <t>Facultad de Artes y Ciencias - Ciencias</t>
  </si>
  <si>
    <t>Biología - BC</t>
  </si>
  <si>
    <t>Biotecnología Industrial - BC</t>
  </si>
  <si>
    <t>Ciencias de Computación - BC</t>
  </si>
  <si>
    <t>Ciencias Físicas - BC</t>
  </si>
  <si>
    <t>Educación Matemática - BC</t>
  </si>
  <si>
    <t>Enfermería - BC</t>
  </si>
  <si>
    <t>Física Teórica - BC</t>
  </si>
  <si>
    <t>Geología - BC</t>
  </si>
  <si>
    <t>Matemáticas - BC</t>
  </si>
  <si>
    <t>Microbiología Industrial - BC</t>
  </si>
  <si>
    <t>Pre-Médica - BC</t>
  </si>
  <si>
    <t>Química - BC</t>
  </si>
  <si>
    <t>Facultad de Ciencias Agrícolas</t>
  </si>
  <si>
    <t>Agricultura General - BC</t>
  </si>
  <si>
    <t>Agronegocios - BCA</t>
  </si>
  <si>
    <t>Agronomía - BCA</t>
  </si>
  <si>
    <t>Ciencias del Suelo - BCA</t>
  </si>
  <si>
    <t>Economía Agrícola - BCA</t>
  </si>
  <si>
    <t>Educación Agrícola - BCA</t>
  </si>
  <si>
    <t>Extensión Agrícolas - BCA</t>
  </si>
  <si>
    <t>Horticultura - BCA</t>
  </si>
  <si>
    <t>Industria Pecuaria - BCA</t>
  </si>
  <si>
    <t>Pre-Veterinaria</t>
  </si>
  <si>
    <t>Protección de Cultivos - BCA</t>
  </si>
  <si>
    <t>Sistemas Agrícolas y Ambientales (TMAG) - BCA</t>
  </si>
  <si>
    <t>Facultad de Ingeniería</t>
  </si>
  <si>
    <t>Agrimensura y Topografía - BC</t>
  </si>
  <si>
    <t>Ingeniería Civil - BC</t>
  </si>
  <si>
    <t>Ingeniería Computadoras - BC</t>
  </si>
  <si>
    <t>Ingeniería Eléctrica - BC</t>
  </si>
  <si>
    <t>Ingeniería Industrial - BC</t>
  </si>
  <si>
    <t>Ingeniería Mecánica - BC</t>
  </si>
  <si>
    <t>Ingeniería Química - BC</t>
  </si>
  <si>
    <t>Aún no se puede calcular</t>
  </si>
  <si>
    <t>Ciencias e Ingeniería de la Computación - BC</t>
  </si>
  <si>
    <t>Ingeniería de Software - BC</t>
  </si>
  <si>
    <t>* Actualizadas al 16 de diciembre de 2017</t>
  </si>
  <si>
    <t xml:space="preserve">Este archivo esta preparado desde la perspectiva del programa y facultad de admisión y si el estudiante regreso al RUM independientemente del programa de admisión. </t>
  </si>
  <si>
    <t xml:space="preserve">Este archivo esta preparado desde la perspectiva del programa y facultad de admisión y si el estudiante regreso al RUM independientemente del programa de admision.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</si>
</sst>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0" fillId="0" borderId="2" xfId="0" applyBorder="1"/>
    <xf numFmtId="0" fontId="0" fillId="0" borderId="2" xfId="0" applyNumberForma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4" borderId="0" xfId="0" applyFill="1"/>
    <xf numFmtId="0" fontId="0" fillId="0" borderId="0" xfId="0" applyFill="1" applyBorder="1"/>
    <xf numFmtId="0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/>
    <xf numFmtId="0" fontId="0" fillId="0" borderId="2" xfId="0" applyNumberFormat="1" applyFont="1" applyBorder="1" applyAlignment="1">
      <alignment horizontal="center" vertical="center"/>
    </xf>
    <xf numFmtId="0" fontId="0" fillId="4" borderId="2" xfId="0" applyNumberFormat="1" applyFill="1" applyBorder="1"/>
    <xf numFmtId="0" fontId="0" fillId="3" borderId="0" xfId="0" applyFont="1" applyFill="1" applyBorder="1" applyAlignment="1">
      <alignment vertical="center"/>
    </xf>
    <xf numFmtId="0" fontId="0" fillId="4" borderId="2" xfId="0" applyFill="1" applyBorder="1"/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zoomScaleNormal="100" workbookViewId="0">
      <selection activeCell="B18" sqref="B18"/>
    </sheetView>
  </sheetViews>
  <sheetFormatPr defaultRowHeight="14.4" x14ac:dyDescent="0.3"/>
  <cols>
    <col min="1" max="1" width="40.21875" bestFit="1" customWidth="1"/>
    <col min="2" max="2" width="43.5546875" bestFit="1" customWidth="1"/>
    <col min="3" max="23" width="10.77734375" customWidth="1"/>
  </cols>
  <sheetData>
    <row r="1" spans="1:23" ht="42" customHeight="1" x14ac:dyDescent="0.3">
      <c r="A1" s="30"/>
      <c r="B1" s="31"/>
      <c r="C1" s="28" t="s">
        <v>0</v>
      </c>
      <c r="D1" s="28"/>
      <c r="E1" s="28"/>
      <c r="F1" s="28" t="s">
        <v>1</v>
      </c>
      <c r="G1" s="28"/>
      <c r="H1" s="28"/>
      <c r="I1" s="28"/>
      <c r="J1" s="28"/>
      <c r="K1" s="28"/>
      <c r="L1" s="28" t="s">
        <v>2</v>
      </c>
      <c r="M1" s="28"/>
      <c r="N1" s="28"/>
      <c r="O1" s="28"/>
      <c r="P1" s="28"/>
      <c r="Q1" s="28"/>
      <c r="R1" s="28" t="s">
        <v>3</v>
      </c>
      <c r="S1" s="28"/>
      <c r="T1" s="28"/>
      <c r="U1" s="28"/>
      <c r="V1" s="28"/>
      <c r="W1" s="28"/>
    </row>
    <row r="2" spans="1:23" x14ac:dyDescent="0.3">
      <c r="A2" s="32"/>
      <c r="B2" s="33"/>
      <c r="C2" s="1" t="s">
        <v>4</v>
      </c>
      <c r="D2" s="1" t="s">
        <v>5</v>
      </c>
      <c r="E2" s="1" t="s">
        <v>6</v>
      </c>
      <c r="F2" s="1" t="s">
        <v>4</v>
      </c>
      <c r="G2" s="1" t="s">
        <v>7</v>
      </c>
      <c r="H2" s="1" t="s">
        <v>5</v>
      </c>
      <c r="I2" s="1" t="s">
        <v>7</v>
      </c>
      <c r="J2" s="1" t="s">
        <v>6</v>
      </c>
      <c r="K2" s="1" t="s">
        <v>7</v>
      </c>
      <c r="L2" s="1" t="s">
        <v>4</v>
      </c>
      <c r="M2" s="1" t="s">
        <v>7</v>
      </c>
      <c r="N2" s="1" t="s">
        <v>5</v>
      </c>
      <c r="O2" s="1" t="s">
        <v>7</v>
      </c>
      <c r="P2" s="1" t="s">
        <v>6</v>
      </c>
      <c r="Q2" s="1" t="s">
        <v>7</v>
      </c>
      <c r="R2" s="1" t="s">
        <v>4</v>
      </c>
      <c r="S2" s="1" t="s">
        <v>7</v>
      </c>
      <c r="T2" s="1" t="s">
        <v>5</v>
      </c>
      <c r="U2" s="1" t="s">
        <v>7</v>
      </c>
      <c r="V2" s="1" t="s">
        <v>6</v>
      </c>
      <c r="W2" s="1" t="s">
        <v>7</v>
      </c>
    </row>
    <row r="3" spans="1:23" s="5" customFormat="1" x14ac:dyDescent="0.3">
      <c r="A3" s="29" t="s">
        <v>8</v>
      </c>
      <c r="B3" s="2" t="s">
        <v>4</v>
      </c>
      <c r="C3" s="3">
        <v>181</v>
      </c>
      <c r="D3" s="3">
        <v>105</v>
      </c>
      <c r="E3" s="3">
        <v>76</v>
      </c>
      <c r="F3" s="3">
        <v>164</v>
      </c>
      <c r="G3" s="4">
        <v>0.90607734806629836</v>
      </c>
      <c r="H3" s="3">
        <v>92</v>
      </c>
      <c r="I3" s="4">
        <v>0.87619047619047619</v>
      </c>
      <c r="J3" s="3">
        <v>72</v>
      </c>
      <c r="K3" s="4">
        <v>0.94736842105263153</v>
      </c>
      <c r="L3" s="3">
        <v>150</v>
      </c>
      <c r="M3" s="4">
        <v>0.82872928176795579</v>
      </c>
      <c r="N3" s="3">
        <v>87</v>
      </c>
      <c r="O3" s="4">
        <v>0.82857142857142863</v>
      </c>
      <c r="P3" s="3">
        <v>63</v>
      </c>
      <c r="Q3" s="4">
        <v>0.82894736842105265</v>
      </c>
      <c r="R3" s="3">
        <v>135</v>
      </c>
      <c r="S3" s="4">
        <v>0.7458563535911602</v>
      </c>
      <c r="T3" s="3">
        <v>82</v>
      </c>
      <c r="U3" s="4">
        <v>0.78095238095238095</v>
      </c>
      <c r="V3" s="3">
        <v>53</v>
      </c>
      <c r="W3" s="4">
        <v>0.69736842105263153</v>
      </c>
    </row>
    <row r="4" spans="1:23" x14ac:dyDescent="0.3">
      <c r="A4" s="29"/>
      <c r="B4" s="6" t="s">
        <v>9</v>
      </c>
      <c r="C4" s="7">
        <v>32</v>
      </c>
      <c r="D4" s="7">
        <v>20</v>
      </c>
      <c r="E4" s="7">
        <v>12</v>
      </c>
      <c r="F4" s="7">
        <v>28</v>
      </c>
      <c r="G4" s="8">
        <v>0.875</v>
      </c>
      <c r="H4" s="7">
        <v>18</v>
      </c>
      <c r="I4" s="8">
        <v>0.9</v>
      </c>
      <c r="J4" s="7">
        <v>10</v>
      </c>
      <c r="K4" s="8">
        <v>0.83333333333333337</v>
      </c>
      <c r="L4" s="7">
        <v>29</v>
      </c>
      <c r="M4" s="8">
        <v>0.90625</v>
      </c>
      <c r="N4" s="7">
        <v>19</v>
      </c>
      <c r="O4" s="8">
        <v>0.95</v>
      </c>
      <c r="P4" s="7">
        <v>10</v>
      </c>
      <c r="Q4" s="8">
        <v>0.83333333333333337</v>
      </c>
      <c r="R4" s="7">
        <v>27</v>
      </c>
      <c r="S4" s="8">
        <v>0.84375</v>
      </c>
      <c r="T4" s="7">
        <v>18</v>
      </c>
      <c r="U4" s="8">
        <v>0.9</v>
      </c>
      <c r="V4" s="7">
        <v>9</v>
      </c>
      <c r="W4" s="9">
        <v>0.75</v>
      </c>
    </row>
    <row r="5" spans="1:23" x14ac:dyDescent="0.3">
      <c r="A5" s="29"/>
      <c r="B5" s="6" t="s">
        <v>10</v>
      </c>
      <c r="C5" s="7">
        <v>49</v>
      </c>
      <c r="D5" s="7">
        <v>31</v>
      </c>
      <c r="E5" s="7">
        <v>18</v>
      </c>
      <c r="F5" s="7">
        <v>44</v>
      </c>
      <c r="G5" s="8">
        <v>0.89795918367346939</v>
      </c>
      <c r="H5" s="7">
        <v>26</v>
      </c>
      <c r="I5" s="8">
        <v>0.83870967741935487</v>
      </c>
      <c r="J5" s="7">
        <v>18</v>
      </c>
      <c r="K5" s="8">
        <v>1</v>
      </c>
      <c r="L5" s="7">
        <v>44</v>
      </c>
      <c r="M5" s="8">
        <v>0.89795918367346939</v>
      </c>
      <c r="N5" s="7">
        <v>26</v>
      </c>
      <c r="O5" s="8">
        <v>0.83870967741935487</v>
      </c>
      <c r="P5" s="7">
        <v>18</v>
      </c>
      <c r="Q5" s="8">
        <v>1</v>
      </c>
      <c r="R5" s="7">
        <v>42</v>
      </c>
      <c r="S5" s="8">
        <v>0.8571428571428571</v>
      </c>
      <c r="T5" s="7">
        <v>26</v>
      </c>
      <c r="U5" s="8">
        <v>0.83870967741935487</v>
      </c>
      <c r="V5" s="7">
        <v>16</v>
      </c>
      <c r="W5" s="9">
        <v>0.88888888888888884</v>
      </c>
    </row>
    <row r="6" spans="1:23" x14ac:dyDescent="0.3">
      <c r="A6" s="29"/>
      <c r="B6" s="6" t="s">
        <v>11</v>
      </c>
      <c r="C6" s="7">
        <v>23</v>
      </c>
      <c r="D6" s="7">
        <v>11</v>
      </c>
      <c r="E6" s="7">
        <v>12</v>
      </c>
      <c r="F6" s="7">
        <v>21</v>
      </c>
      <c r="G6" s="8">
        <v>0.91304347826086951</v>
      </c>
      <c r="H6" s="7">
        <v>9</v>
      </c>
      <c r="I6" s="8">
        <v>0.81818181818181823</v>
      </c>
      <c r="J6" s="7">
        <v>12</v>
      </c>
      <c r="K6" s="8">
        <v>1</v>
      </c>
      <c r="L6" s="7">
        <v>18</v>
      </c>
      <c r="M6" s="8">
        <v>0.78260869565217395</v>
      </c>
      <c r="N6" s="7">
        <v>7</v>
      </c>
      <c r="O6" s="8">
        <v>0.63636363636363635</v>
      </c>
      <c r="P6" s="7">
        <v>11</v>
      </c>
      <c r="Q6" s="8">
        <v>0.91666666666666663</v>
      </c>
      <c r="R6" s="7">
        <v>14</v>
      </c>
      <c r="S6" s="8">
        <v>0.60869565217391308</v>
      </c>
      <c r="T6" s="7">
        <v>5</v>
      </c>
      <c r="U6" s="8">
        <v>0.45454545454545453</v>
      </c>
      <c r="V6" s="7">
        <v>9</v>
      </c>
      <c r="W6" s="9">
        <v>0.75</v>
      </c>
    </row>
    <row r="7" spans="1:23" x14ac:dyDescent="0.3">
      <c r="A7" s="29"/>
      <c r="B7" s="6" t="s">
        <v>12</v>
      </c>
      <c r="C7" s="7">
        <v>28</v>
      </c>
      <c r="D7" s="7">
        <v>18</v>
      </c>
      <c r="E7" s="7">
        <v>10</v>
      </c>
      <c r="F7" s="7">
        <v>28</v>
      </c>
      <c r="G7" s="8">
        <v>1</v>
      </c>
      <c r="H7" s="7">
        <v>18</v>
      </c>
      <c r="I7" s="8">
        <v>1</v>
      </c>
      <c r="J7" s="7">
        <v>10</v>
      </c>
      <c r="K7" s="8">
        <v>1</v>
      </c>
      <c r="L7" s="7">
        <v>23</v>
      </c>
      <c r="M7" s="8">
        <v>0.8214285714285714</v>
      </c>
      <c r="N7" s="7">
        <v>15</v>
      </c>
      <c r="O7" s="8">
        <v>0.83333333333333337</v>
      </c>
      <c r="P7" s="7">
        <v>8</v>
      </c>
      <c r="Q7" s="8">
        <v>0.8</v>
      </c>
      <c r="R7" s="7">
        <v>21</v>
      </c>
      <c r="S7" s="8">
        <v>0.75</v>
      </c>
      <c r="T7" s="7">
        <v>15</v>
      </c>
      <c r="U7" s="8">
        <v>0.83333333333333337</v>
      </c>
      <c r="V7" s="7">
        <v>6</v>
      </c>
      <c r="W7" s="9">
        <v>0.6</v>
      </c>
    </row>
    <row r="8" spans="1:23" x14ac:dyDescent="0.3">
      <c r="A8" s="29"/>
      <c r="B8" s="6" t="s">
        <v>13</v>
      </c>
      <c r="C8" s="7">
        <v>8</v>
      </c>
      <c r="D8" s="7">
        <v>4</v>
      </c>
      <c r="E8" s="7">
        <v>4</v>
      </c>
      <c r="F8" s="7">
        <v>8</v>
      </c>
      <c r="G8" s="8">
        <v>1</v>
      </c>
      <c r="H8" s="7">
        <v>4</v>
      </c>
      <c r="I8" s="8">
        <v>1</v>
      </c>
      <c r="J8" s="7">
        <v>4</v>
      </c>
      <c r="K8" s="8">
        <v>1</v>
      </c>
      <c r="L8" s="7">
        <v>7</v>
      </c>
      <c r="M8" s="8">
        <v>0.875</v>
      </c>
      <c r="N8" s="7">
        <v>4</v>
      </c>
      <c r="O8" s="8">
        <v>1</v>
      </c>
      <c r="P8" s="7">
        <v>3</v>
      </c>
      <c r="Q8" s="8">
        <v>0.75</v>
      </c>
      <c r="R8" s="7">
        <v>7</v>
      </c>
      <c r="S8" s="8">
        <v>0.875</v>
      </c>
      <c r="T8" s="7">
        <v>4</v>
      </c>
      <c r="U8" s="8">
        <v>1</v>
      </c>
      <c r="V8" s="7">
        <v>3</v>
      </c>
      <c r="W8" s="9">
        <v>0.75</v>
      </c>
    </row>
    <row r="9" spans="1:23" x14ac:dyDescent="0.3">
      <c r="A9" s="29"/>
      <c r="B9" s="6" t="s">
        <v>14</v>
      </c>
      <c r="C9" s="7">
        <v>23</v>
      </c>
      <c r="D9" s="7">
        <v>17</v>
      </c>
      <c r="E9" s="7">
        <v>6</v>
      </c>
      <c r="F9" s="7">
        <v>19</v>
      </c>
      <c r="G9" s="8">
        <v>0.82608695652173914</v>
      </c>
      <c r="H9" s="7">
        <v>14</v>
      </c>
      <c r="I9" s="8">
        <v>0.82352941176470584</v>
      </c>
      <c r="J9" s="7">
        <v>5</v>
      </c>
      <c r="K9" s="8">
        <v>0.83333333333333337</v>
      </c>
      <c r="L9" s="7">
        <v>16</v>
      </c>
      <c r="M9" s="8">
        <v>0.69565217391304346</v>
      </c>
      <c r="N9" s="7">
        <v>13</v>
      </c>
      <c r="O9" s="8">
        <v>0.76470588235294112</v>
      </c>
      <c r="P9" s="7">
        <v>3</v>
      </c>
      <c r="Q9" s="8">
        <v>0.5</v>
      </c>
      <c r="R9" s="7">
        <v>15</v>
      </c>
      <c r="S9" s="8">
        <v>0.65217391304347827</v>
      </c>
      <c r="T9" s="7">
        <v>12</v>
      </c>
      <c r="U9" s="8">
        <v>0.70588235294117652</v>
      </c>
      <c r="V9" s="7">
        <v>3</v>
      </c>
      <c r="W9" s="9">
        <v>0.5</v>
      </c>
    </row>
    <row r="10" spans="1:23" x14ac:dyDescent="0.3">
      <c r="A10" s="29"/>
      <c r="B10" s="6" t="s">
        <v>15</v>
      </c>
      <c r="C10" s="7">
        <v>18</v>
      </c>
      <c r="D10" s="7">
        <v>4</v>
      </c>
      <c r="E10" s="7">
        <v>14</v>
      </c>
      <c r="F10" s="7">
        <v>16</v>
      </c>
      <c r="G10" s="8">
        <v>0.88888888888888884</v>
      </c>
      <c r="H10" s="7">
        <v>3</v>
      </c>
      <c r="I10" s="8">
        <v>0.75</v>
      </c>
      <c r="J10" s="7">
        <v>13</v>
      </c>
      <c r="K10" s="8">
        <v>0.9285714285714286</v>
      </c>
      <c r="L10" s="7">
        <v>13</v>
      </c>
      <c r="M10" s="8">
        <v>0.72222222222222221</v>
      </c>
      <c r="N10" s="7">
        <v>3</v>
      </c>
      <c r="O10" s="8">
        <v>0.75</v>
      </c>
      <c r="P10" s="7">
        <v>10</v>
      </c>
      <c r="Q10" s="8">
        <v>0.7142857142857143</v>
      </c>
      <c r="R10" s="7">
        <v>9</v>
      </c>
      <c r="S10" s="8">
        <v>0.5</v>
      </c>
      <c r="T10" s="7">
        <v>2</v>
      </c>
      <c r="U10" s="8">
        <v>0.5</v>
      </c>
      <c r="V10" s="7">
        <v>7</v>
      </c>
      <c r="W10" s="9">
        <v>0.5</v>
      </c>
    </row>
    <row r="11" spans="1:23" s="5" customFormat="1" x14ac:dyDescent="0.3">
      <c r="A11" s="29" t="s">
        <v>16</v>
      </c>
      <c r="B11" s="2" t="s">
        <v>4</v>
      </c>
      <c r="C11" s="3">
        <v>352</v>
      </c>
      <c r="D11" s="3">
        <v>230</v>
      </c>
      <c r="E11" s="3">
        <v>122</v>
      </c>
      <c r="F11" s="3">
        <v>322</v>
      </c>
      <c r="G11" s="4">
        <v>0.91477272727272729</v>
      </c>
      <c r="H11" s="3">
        <v>215</v>
      </c>
      <c r="I11" s="4">
        <v>0.93478260869565222</v>
      </c>
      <c r="J11" s="3">
        <v>107</v>
      </c>
      <c r="K11" s="4">
        <v>0.87704918032786883</v>
      </c>
      <c r="L11" s="3">
        <v>275</v>
      </c>
      <c r="M11" s="4">
        <v>0.78125</v>
      </c>
      <c r="N11" s="3">
        <v>189</v>
      </c>
      <c r="O11" s="4">
        <v>0.82173913043478264</v>
      </c>
      <c r="P11" s="3">
        <v>86</v>
      </c>
      <c r="Q11" s="4">
        <v>0.70491803278688525</v>
      </c>
      <c r="R11" s="3">
        <v>250</v>
      </c>
      <c r="S11" s="4">
        <v>0.71022727272727271</v>
      </c>
      <c r="T11" s="3">
        <v>173</v>
      </c>
      <c r="U11" s="4">
        <v>0.75217391304347825</v>
      </c>
      <c r="V11" s="3">
        <v>77</v>
      </c>
      <c r="W11" s="4">
        <v>0.63114754098360659</v>
      </c>
    </row>
    <row r="12" spans="1:23" x14ac:dyDescent="0.3">
      <c r="A12" s="29"/>
      <c r="B12" s="6" t="s">
        <v>17</v>
      </c>
      <c r="C12" s="7">
        <v>22</v>
      </c>
      <c r="D12" s="7">
        <v>13</v>
      </c>
      <c r="E12" s="7">
        <v>9</v>
      </c>
      <c r="F12" s="7">
        <v>18</v>
      </c>
      <c r="G12" s="8">
        <v>0.81818181818181823</v>
      </c>
      <c r="H12" s="7">
        <v>12</v>
      </c>
      <c r="I12" s="8">
        <v>0.92307692307692313</v>
      </c>
      <c r="J12" s="7">
        <v>6</v>
      </c>
      <c r="K12" s="8">
        <v>0.66666666666666663</v>
      </c>
      <c r="L12" s="7">
        <v>15</v>
      </c>
      <c r="M12" s="8">
        <v>0.68181818181818177</v>
      </c>
      <c r="N12" s="7">
        <v>10</v>
      </c>
      <c r="O12" s="8">
        <v>0.76923076923076927</v>
      </c>
      <c r="P12" s="7">
        <v>5</v>
      </c>
      <c r="Q12" s="8">
        <v>0.55555555555555558</v>
      </c>
      <c r="R12" s="7">
        <v>12</v>
      </c>
      <c r="S12" s="8">
        <v>0.54545454545454541</v>
      </c>
      <c r="T12" s="7">
        <v>8</v>
      </c>
      <c r="U12" s="8">
        <v>0.61538461538461542</v>
      </c>
      <c r="V12" s="7">
        <v>4</v>
      </c>
      <c r="W12" s="9">
        <v>0.44444444444444442</v>
      </c>
    </row>
    <row r="13" spans="1:23" x14ac:dyDescent="0.3">
      <c r="A13" s="29"/>
      <c r="B13" s="6" t="s">
        <v>18</v>
      </c>
      <c r="C13" s="7">
        <v>47</v>
      </c>
      <c r="D13" s="7">
        <v>29</v>
      </c>
      <c r="E13" s="7">
        <v>18</v>
      </c>
      <c r="F13" s="7">
        <v>44</v>
      </c>
      <c r="G13" s="8">
        <v>0.93617021276595747</v>
      </c>
      <c r="H13" s="7">
        <v>28</v>
      </c>
      <c r="I13" s="8">
        <v>0.96551724137931039</v>
      </c>
      <c r="J13" s="7">
        <v>16</v>
      </c>
      <c r="K13" s="8">
        <v>0.88888888888888884</v>
      </c>
      <c r="L13" s="7">
        <v>32</v>
      </c>
      <c r="M13" s="8">
        <v>0.68085106382978722</v>
      </c>
      <c r="N13" s="7">
        <v>21</v>
      </c>
      <c r="O13" s="8">
        <v>0.72413793103448276</v>
      </c>
      <c r="P13" s="7">
        <v>11</v>
      </c>
      <c r="Q13" s="8">
        <v>0.61111111111111116</v>
      </c>
      <c r="R13" s="7">
        <v>32</v>
      </c>
      <c r="S13" s="8">
        <v>0.68085106382978722</v>
      </c>
      <c r="T13" s="7">
        <v>22</v>
      </c>
      <c r="U13" s="8">
        <v>0.75862068965517238</v>
      </c>
      <c r="V13" s="7">
        <v>10</v>
      </c>
      <c r="W13" s="9">
        <v>0.55555555555555558</v>
      </c>
    </row>
    <row r="14" spans="1:23" x14ac:dyDescent="0.3">
      <c r="A14" s="29"/>
      <c r="B14" s="6" t="s">
        <v>19</v>
      </c>
      <c r="C14" s="7">
        <v>65</v>
      </c>
      <c r="D14" s="7">
        <v>54</v>
      </c>
      <c r="E14" s="7">
        <v>11</v>
      </c>
      <c r="F14" s="7">
        <v>60</v>
      </c>
      <c r="G14" s="8">
        <v>0.92307692307692313</v>
      </c>
      <c r="H14" s="7">
        <v>51</v>
      </c>
      <c r="I14" s="8">
        <v>0.94444444444444442</v>
      </c>
      <c r="J14" s="7">
        <v>9</v>
      </c>
      <c r="K14" s="8">
        <v>0.81818181818181823</v>
      </c>
      <c r="L14" s="7">
        <v>59</v>
      </c>
      <c r="M14" s="8">
        <v>0.90769230769230769</v>
      </c>
      <c r="N14" s="7">
        <v>50</v>
      </c>
      <c r="O14" s="8">
        <v>0.92592592592592593</v>
      </c>
      <c r="P14" s="7">
        <v>9</v>
      </c>
      <c r="Q14" s="8">
        <v>0.81818181818181823</v>
      </c>
      <c r="R14" s="7">
        <v>47</v>
      </c>
      <c r="S14" s="8">
        <v>0.72307692307692306</v>
      </c>
      <c r="T14" s="7">
        <v>39</v>
      </c>
      <c r="U14" s="8">
        <v>0.72222222222222221</v>
      </c>
      <c r="V14" s="7">
        <v>8</v>
      </c>
      <c r="W14" s="9">
        <v>0.72727272727272729</v>
      </c>
    </row>
    <row r="15" spans="1:23" x14ac:dyDescent="0.3">
      <c r="A15" s="29"/>
      <c r="B15" s="6" t="s">
        <v>20</v>
      </c>
      <c r="C15" s="7">
        <v>16</v>
      </c>
      <c r="D15" s="7">
        <v>2</v>
      </c>
      <c r="E15" s="7">
        <v>14</v>
      </c>
      <c r="F15" s="7">
        <v>14</v>
      </c>
      <c r="G15" s="8">
        <v>0.875</v>
      </c>
      <c r="H15" s="7">
        <v>1</v>
      </c>
      <c r="I15" s="8">
        <v>0.5</v>
      </c>
      <c r="J15" s="7">
        <v>13</v>
      </c>
      <c r="K15" s="8">
        <v>0.9285714285714286</v>
      </c>
      <c r="L15" s="7">
        <v>10</v>
      </c>
      <c r="M15" s="8">
        <v>0.625</v>
      </c>
      <c r="N15" s="7">
        <v>1</v>
      </c>
      <c r="O15" s="8">
        <v>0.5</v>
      </c>
      <c r="P15" s="7">
        <v>9</v>
      </c>
      <c r="Q15" s="8">
        <v>0.6428571428571429</v>
      </c>
      <c r="R15" s="7">
        <v>11</v>
      </c>
      <c r="S15" s="8">
        <v>0.6875</v>
      </c>
      <c r="T15" s="7">
        <v>1</v>
      </c>
      <c r="U15" s="8">
        <v>0.5</v>
      </c>
      <c r="V15" s="7">
        <v>10</v>
      </c>
      <c r="W15" s="9">
        <v>0.7142857142857143</v>
      </c>
    </row>
    <row r="16" spans="1:23" x14ac:dyDescent="0.3">
      <c r="A16" s="29"/>
      <c r="B16" s="6" t="s">
        <v>21</v>
      </c>
      <c r="C16" s="7">
        <v>22</v>
      </c>
      <c r="D16" s="7">
        <v>7</v>
      </c>
      <c r="E16" s="7">
        <v>15</v>
      </c>
      <c r="F16" s="7">
        <v>19</v>
      </c>
      <c r="G16" s="8">
        <v>0.86363636363636365</v>
      </c>
      <c r="H16" s="7">
        <v>7</v>
      </c>
      <c r="I16" s="8">
        <v>1</v>
      </c>
      <c r="J16" s="7">
        <v>12</v>
      </c>
      <c r="K16" s="8">
        <v>0.8</v>
      </c>
      <c r="L16" s="7">
        <v>16</v>
      </c>
      <c r="M16" s="8">
        <v>0.72727272727272729</v>
      </c>
      <c r="N16" s="7">
        <v>7</v>
      </c>
      <c r="O16" s="8">
        <v>1</v>
      </c>
      <c r="P16" s="7">
        <v>9</v>
      </c>
      <c r="Q16" s="8">
        <v>0.6</v>
      </c>
      <c r="R16" s="7">
        <v>14</v>
      </c>
      <c r="S16" s="8">
        <v>0.63636363636363635</v>
      </c>
      <c r="T16" s="7">
        <v>7</v>
      </c>
      <c r="U16" s="8">
        <v>1</v>
      </c>
      <c r="V16" s="7">
        <v>7</v>
      </c>
      <c r="W16" s="9">
        <v>0.46666666666666667</v>
      </c>
    </row>
    <row r="17" spans="1:23" x14ac:dyDescent="0.3">
      <c r="A17" s="29"/>
      <c r="B17" s="6" t="s">
        <v>22</v>
      </c>
      <c r="C17" s="7">
        <v>14</v>
      </c>
      <c r="D17" s="7">
        <v>4</v>
      </c>
      <c r="E17" s="7">
        <v>10</v>
      </c>
      <c r="F17" s="7">
        <v>14</v>
      </c>
      <c r="G17" s="8">
        <v>1</v>
      </c>
      <c r="H17" s="7">
        <v>4</v>
      </c>
      <c r="I17" s="8">
        <v>1</v>
      </c>
      <c r="J17" s="7">
        <v>10</v>
      </c>
      <c r="K17" s="8">
        <v>1</v>
      </c>
      <c r="L17" s="7">
        <v>11</v>
      </c>
      <c r="M17" s="8">
        <v>0.7857142857142857</v>
      </c>
      <c r="N17" s="7">
        <v>3</v>
      </c>
      <c r="O17" s="8">
        <v>0.75</v>
      </c>
      <c r="P17" s="7">
        <v>8</v>
      </c>
      <c r="Q17" s="8">
        <v>0.8</v>
      </c>
      <c r="R17" s="7">
        <v>9</v>
      </c>
      <c r="S17" s="8">
        <v>0.6428571428571429</v>
      </c>
      <c r="T17" s="7">
        <v>2</v>
      </c>
      <c r="U17" s="8">
        <v>0.5</v>
      </c>
      <c r="V17" s="7">
        <v>7</v>
      </c>
      <c r="W17" s="9">
        <v>0.7</v>
      </c>
    </row>
    <row r="18" spans="1:23" x14ac:dyDescent="0.3">
      <c r="A18" s="29"/>
      <c r="B18" s="6" t="s">
        <v>23</v>
      </c>
      <c r="C18" s="7">
        <v>8</v>
      </c>
      <c r="D18" s="7">
        <v>6</v>
      </c>
      <c r="E18" s="7">
        <v>2</v>
      </c>
      <c r="F18" s="7">
        <v>7</v>
      </c>
      <c r="G18" s="8">
        <v>0.875</v>
      </c>
      <c r="H18" s="7">
        <v>5</v>
      </c>
      <c r="I18" s="8">
        <v>0.83333333333333337</v>
      </c>
      <c r="J18" s="7">
        <v>2</v>
      </c>
      <c r="K18" s="8">
        <v>1</v>
      </c>
      <c r="L18" s="7">
        <v>4</v>
      </c>
      <c r="M18" s="8">
        <v>0.5</v>
      </c>
      <c r="N18" s="7">
        <v>2</v>
      </c>
      <c r="O18" s="8">
        <v>0.33333333333333331</v>
      </c>
      <c r="P18" s="7">
        <v>2</v>
      </c>
      <c r="Q18" s="8">
        <v>1</v>
      </c>
      <c r="R18" s="7">
        <v>2</v>
      </c>
      <c r="S18" s="8">
        <v>0.25</v>
      </c>
      <c r="T18" s="7">
        <v>1</v>
      </c>
      <c r="U18" s="8">
        <v>0.16666666666666666</v>
      </c>
      <c r="V18" s="7">
        <v>1</v>
      </c>
      <c r="W18" s="9">
        <v>0.5</v>
      </c>
    </row>
    <row r="19" spans="1:23" x14ac:dyDescent="0.3">
      <c r="A19" s="29"/>
      <c r="B19" s="6" t="s">
        <v>24</v>
      </c>
      <c r="C19" s="7">
        <v>2</v>
      </c>
      <c r="D19" s="7">
        <v>1</v>
      </c>
      <c r="E19" s="7">
        <v>1</v>
      </c>
      <c r="F19" s="7">
        <v>2</v>
      </c>
      <c r="G19" s="8">
        <v>1</v>
      </c>
      <c r="H19" s="7">
        <v>1</v>
      </c>
      <c r="I19" s="8">
        <v>1</v>
      </c>
      <c r="J19" s="7">
        <v>1</v>
      </c>
      <c r="K19" s="8">
        <v>1</v>
      </c>
      <c r="L19" s="7">
        <v>2</v>
      </c>
      <c r="M19" s="8">
        <v>1</v>
      </c>
      <c r="N19" s="7">
        <v>1</v>
      </c>
      <c r="O19" s="8">
        <v>1</v>
      </c>
      <c r="P19" s="7">
        <v>1</v>
      </c>
      <c r="Q19" s="8">
        <v>1</v>
      </c>
      <c r="R19" s="7">
        <v>2</v>
      </c>
      <c r="S19" s="8">
        <v>1</v>
      </c>
      <c r="T19" s="7">
        <v>1</v>
      </c>
      <c r="U19" s="8">
        <v>1</v>
      </c>
      <c r="V19" s="7">
        <v>1</v>
      </c>
      <c r="W19" s="9">
        <v>1</v>
      </c>
    </row>
    <row r="20" spans="1:23" x14ac:dyDescent="0.3">
      <c r="A20" s="29"/>
      <c r="B20" s="6" t="s">
        <v>25</v>
      </c>
      <c r="C20" s="7">
        <v>8</v>
      </c>
      <c r="D20" s="7">
        <v>3</v>
      </c>
      <c r="E20" s="7">
        <v>5</v>
      </c>
      <c r="F20" s="7">
        <v>5</v>
      </c>
      <c r="G20" s="8">
        <v>0.625</v>
      </c>
      <c r="H20" s="7">
        <v>2</v>
      </c>
      <c r="I20" s="8">
        <v>0.66666666666666663</v>
      </c>
      <c r="J20" s="7">
        <v>3</v>
      </c>
      <c r="K20" s="8">
        <v>0.6</v>
      </c>
      <c r="L20" s="7">
        <v>5</v>
      </c>
      <c r="M20" s="8">
        <v>0.625</v>
      </c>
      <c r="N20" s="7">
        <v>1</v>
      </c>
      <c r="O20" s="8">
        <v>0.33333333333333331</v>
      </c>
      <c r="P20" s="7">
        <v>4</v>
      </c>
      <c r="Q20" s="8">
        <v>0.8</v>
      </c>
      <c r="R20" s="7">
        <v>4</v>
      </c>
      <c r="S20" s="8">
        <v>0.5</v>
      </c>
      <c r="T20" s="7">
        <v>1</v>
      </c>
      <c r="U20" s="8">
        <v>0.33333333333333331</v>
      </c>
      <c r="V20" s="7">
        <v>3</v>
      </c>
      <c r="W20" s="9">
        <v>0.6</v>
      </c>
    </row>
    <row r="21" spans="1:23" x14ac:dyDescent="0.3">
      <c r="A21" s="29"/>
      <c r="B21" s="6" t="s">
        <v>26</v>
      </c>
      <c r="C21" s="7">
        <v>31</v>
      </c>
      <c r="D21" s="7">
        <v>20</v>
      </c>
      <c r="E21" s="7">
        <v>11</v>
      </c>
      <c r="F21" s="7">
        <v>28</v>
      </c>
      <c r="G21" s="8">
        <v>0.90322580645161288</v>
      </c>
      <c r="H21" s="7">
        <v>18</v>
      </c>
      <c r="I21" s="8">
        <v>0.9</v>
      </c>
      <c r="J21" s="7">
        <v>10</v>
      </c>
      <c r="K21" s="8">
        <v>0.90909090909090906</v>
      </c>
      <c r="L21" s="7">
        <v>24</v>
      </c>
      <c r="M21" s="8">
        <v>0.77419354838709675</v>
      </c>
      <c r="N21" s="7">
        <v>17</v>
      </c>
      <c r="O21" s="8">
        <v>0.85</v>
      </c>
      <c r="P21" s="7">
        <v>7</v>
      </c>
      <c r="Q21" s="8">
        <v>0.63636363636363635</v>
      </c>
      <c r="R21" s="7">
        <v>24</v>
      </c>
      <c r="S21" s="8">
        <v>0.77419354838709675</v>
      </c>
      <c r="T21" s="7">
        <v>17</v>
      </c>
      <c r="U21" s="8">
        <v>0.85</v>
      </c>
      <c r="V21" s="7">
        <v>7</v>
      </c>
      <c r="W21" s="9">
        <v>0.63636363636363635</v>
      </c>
    </row>
    <row r="22" spans="1:23" x14ac:dyDescent="0.3">
      <c r="A22" s="29"/>
      <c r="B22" s="6" t="s">
        <v>27</v>
      </c>
      <c r="C22" s="7">
        <v>6</v>
      </c>
      <c r="D22" s="7">
        <v>6</v>
      </c>
      <c r="E22" s="7"/>
      <c r="F22" s="7">
        <v>6</v>
      </c>
      <c r="G22" s="8">
        <v>1</v>
      </c>
      <c r="H22" s="7">
        <v>6</v>
      </c>
      <c r="I22" s="8">
        <v>1</v>
      </c>
      <c r="J22" s="7"/>
      <c r="K22" s="8"/>
      <c r="L22" s="7">
        <v>5</v>
      </c>
      <c r="M22" s="8">
        <v>0.83333333333333337</v>
      </c>
      <c r="N22" s="7">
        <v>5</v>
      </c>
      <c r="O22" s="8">
        <v>0.83333333333333337</v>
      </c>
      <c r="P22" s="7"/>
      <c r="Q22" s="8"/>
      <c r="R22" s="7">
        <v>5</v>
      </c>
      <c r="S22" s="8">
        <v>0.83333333333333337</v>
      </c>
      <c r="T22" s="7">
        <v>5</v>
      </c>
      <c r="U22" s="8">
        <v>0.83333333333333337</v>
      </c>
      <c r="V22" s="7"/>
      <c r="W22" s="9"/>
    </row>
    <row r="23" spans="1:23" x14ac:dyDescent="0.3">
      <c r="A23" s="29"/>
      <c r="B23" s="6" t="s">
        <v>28</v>
      </c>
      <c r="C23" s="7">
        <v>7</v>
      </c>
      <c r="D23" s="7">
        <v>6</v>
      </c>
      <c r="E23" s="7">
        <v>1</v>
      </c>
      <c r="F23" s="7">
        <v>7</v>
      </c>
      <c r="G23" s="8">
        <v>1</v>
      </c>
      <c r="H23" s="7">
        <v>6</v>
      </c>
      <c r="I23" s="8">
        <v>1</v>
      </c>
      <c r="J23" s="7">
        <v>1</v>
      </c>
      <c r="K23" s="8">
        <v>1</v>
      </c>
      <c r="L23" s="7">
        <v>6</v>
      </c>
      <c r="M23" s="8">
        <v>0.8571428571428571</v>
      </c>
      <c r="N23" s="7">
        <v>5</v>
      </c>
      <c r="O23" s="8">
        <v>0.83333333333333337</v>
      </c>
      <c r="P23" s="7">
        <v>1</v>
      </c>
      <c r="Q23" s="8">
        <v>1</v>
      </c>
      <c r="R23" s="7">
        <v>6</v>
      </c>
      <c r="S23" s="8">
        <v>0.8571428571428571</v>
      </c>
      <c r="T23" s="7">
        <v>5</v>
      </c>
      <c r="U23" s="8">
        <v>0.83333333333333337</v>
      </c>
      <c r="V23" s="7">
        <v>1</v>
      </c>
      <c r="W23" s="9">
        <v>1</v>
      </c>
    </row>
    <row r="24" spans="1:23" x14ac:dyDescent="0.3">
      <c r="A24" s="29"/>
      <c r="B24" s="6" t="s">
        <v>29</v>
      </c>
      <c r="C24" s="7">
        <v>55</v>
      </c>
      <c r="D24" s="7">
        <v>42</v>
      </c>
      <c r="E24" s="7">
        <v>13</v>
      </c>
      <c r="F24" s="7">
        <v>51</v>
      </c>
      <c r="G24" s="8">
        <v>0.92727272727272725</v>
      </c>
      <c r="H24" s="7">
        <v>38</v>
      </c>
      <c r="I24" s="8">
        <v>0.90476190476190477</v>
      </c>
      <c r="J24" s="7">
        <v>13</v>
      </c>
      <c r="K24" s="8">
        <v>1</v>
      </c>
      <c r="L24" s="7">
        <v>49</v>
      </c>
      <c r="M24" s="8">
        <v>0.89090909090909087</v>
      </c>
      <c r="N24" s="7">
        <v>36</v>
      </c>
      <c r="O24" s="8">
        <v>0.8571428571428571</v>
      </c>
      <c r="P24" s="7">
        <v>13</v>
      </c>
      <c r="Q24" s="8">
        <v>1</v>
      </c>
      <c r="R24" s="7">
        <v>49</v>
      </c>
      <c r="S24" s="8">
        <v>0.89090909090909087</v>
      </c>
      <c r="T24" s="7">
        <v>36</v>
      </c>
      <c r="U24" s="8">
        <v>0.8571428571428571</v>
      </c>
      <c r="V24" s="7">
        <v>13</v>
      </c>
      <c r="W24" s="9">
        <v>1</v>
      </c>
    </row>
    <row r="25" spans="1:23" x14ac:dyDescent="0.3">
      <c r="A25" s="29"/>
      <c r="B25" s="6" t="s">
        <v>30</v>
      </c>
      <c r="C25" s="7">
        <v>44</v>
      </c>
      <c r="D25" s="7">
        <v>34</v>
      </c>
      <c r="E25" s="7">
        <v>10</v>
      </c>
      <c r="F25" s="7">
        <v>42</v>
      </c>
      <c r="G25" s="8">
        <v>0.95454545454545459</v>
      </c>
      <c r="H25" s="7">
        <v>33</v>
      </c>
      <c r="I25" s="8">
        <v>0.97058823529411764</v>
      </c>
      <c r="J25" s="7">
        <v>9</v>
      </c>
      <c r="K25" s="8">
        <v>0.9</v>
      </c>
      <c r="L25" s="7">
        <v>35</v>
      </c>
      <c r="M25" s="8">
        <v>0.79545454545454541</v>
      </c>
      <c r="N25" s="7">
        <v>28</v>
      </c>
      <c r="O25" s="8">
        <v>0.82352941176470584</v>
      </c>
      <c r="P25" s="7">
        <v>7</v>
      </c>
      <c r="Q25" s="8">
        <v>0.7</v>
      </c>
      <c r="R25" s="7">
        <v>31</v>
      </c>
      <c r="S25" s="8">
        <v>0.70454545454545459</v>
      </c>
      <c r="T25" s="7">
        <v>26</v>
      </c>
      <c r="U25" s="8">
        <v>0.76470588235294112</v>
      </c>
      <c r="V25" s="7">
        <v>5</v>
      </c>
      <c r="W25" s="9">
        <v>0.5</v>
      </c>
    </row>
    <row r="26" spans="1:23" x14ac:dyDescent="0.3">
      <c r="A26" s="29"/>
      <c r="B26" s="6" t="s">
        <v>31</v>
      </c>
      <c r="C26" s="7">
        <v>5</v>
      </c>
      <c r="D26" s="7">
        <v>3</v>
      </c>
      <c r="E26" s="7">
        <v>2</v>
      </c>
      <c r="F26" s="7">
        <v>5</v>
      </c>
      <c r="G26" s="8">
        <v>1</v>
      </c>
      <c r="H26" s="7">
        <v>3</v>
      </c>
      <c r="I26" s="8">
        <v>1</v>
      </c>
      <c r="J26" s="7">
        <v>2</v>
      </c>
      <c r="K26" s="8">
        <v>1</v>
      </c>
      <c r="L26" s="7">
        <v>2</v>
      </c>
      <c r="M26" s="8">
        <v>0.4</v>
      </c>
      <c r="N26" s="7">
        <v>2</v>
      </c>
      <c r="O26" s="8">
        <v>0.66666666666666663</v>
      </c>
      <c r="P26" s="7">
        <v>0</v>
      </c>
      <c r="Q26" s="8">
        <v>0</v>
      </c>
      <c r="R26" s="7">
        <v>2</v>
      </c>
      <c r="S26" s="8">
        <v>0.4</v>
      </c>
      <c r="T26" s="7">
        <v>2</v>
      </c>
      <c r="U26" s="8">
        <v>0.66666666666666663</v>
      </c>
      <c r="V26" s="7">
        <v>0</v>
      </c>
      <c r="W26" s="9">
        <v>0</v>
      </c>
    </row>
    <row r="27" spans="1:23" s="5" customFormat="1" x14ac:dyDescent="0.3">
      <c r="A27" s="29" t="s">
        <v>32</v>
      </c>
      <c r="B27" s="2" t="s">
        <v>4</v>
      </c>
      <c r="C27" s="3">
        <v>592</v>
      </c>
      <c r="D27" s="3">
        <v>353</v>
      </c>
      <c r="E27" s="3">
        <v>239</v>
      </c>
      <c r="F27" s="3">
        <v>555</v>
      </c>
      <c r="G27" s="4">
        <v>0.9375</v>
      </c>
      <c r="H27" s="3">
        <v>334</v>
      </c>
      <c r="I27" s="4">
        <v>0.94617563739376775</v>
      </c>
      <c r="J27" s="3">
        <v>221</v>
      </c>
      <c r="K27" s="4">
        <v>0.92468619246861927</v>
      </c>
      <c r="L27" s="3">
        <v>517</v>
      </c>
      <c r="M27" s="4">
        <v>0.87331081081081086</v>
      </c>
      <c r="N27" s="3">
        <v>313</v>
      </c>
      <c r="O27" s="4">
        <v>0.88668555240793201</v>
      </c>
      <c r="P27" s="3">
        <v>204</v>
      </c>
      <c r="Q27" s="4">
        <v>0.85355648535564854</v>
      </c>
      <c r="R27" s="3">
        <v>486</v>
      </c>
      <c r="S27" s="4">
        <v>0.82094594594594594</v>
      </c>
      <c r="T27" s="3">
        <v>302</v>
      </c>
      <c r="U27" s="4">
        <v>0.85552407932011332</v>
      </c>
      <c r="V27" s="3">
        <v>184</v>
      </c>
      <c r="W27" s="4">
        <v>0.76987447698744771</v>
      </c>
    </row>
    <row r="28" spans="1:23" x14ac:dyDescent="0.3">
      <c r="A28" s="29"/>
      <c r="B28" s="6" t="s">
        <v>33</v>
      </c>
      <c r="C28" s="7">
        <v>153</v>
      </c>
      <c r="D28" s="7">
        <v>95</v>
      </c>
      <c r="E28" s="7">
        <v>58</v>
      </c>
      <c r="F28" s="7">
        <v>141</v>
      </c>
      <c r="G28" s="8">
        <v>0.92156862745098034</v>
      </c>
      <c r="H28" s="7">
        <v>90</v>
      </c>
      <c r="I28" s="8">
        <v>0.94736842105263153</v>
      </c>
      <c r="J28" s="7">
        <v>51</v>
      </c>
      <c r="K28" s="8">
        <v>0.87931034482758619</v>
      </c>
      <c r="L28" s="7">
        <v>138</v>
      </c>
      <c r="M28" s="8">
        <v>0.90196078431372551</v>
      </c>
      <c r="N28" s="7">
        <v>89</v>
      </c>
      <c r="O28" s="8">
        <v>0.93684210526315792</v>
      </c>
      <c r="P28" s="7">
        <v>49</v>
      </c>
      <c r="Q28" s="8">
        <v>0.84482758620689657</v>
      </c>
      <c r="R28" s="7">
        <v>133</v>
      </c>
      <c r="S28" s="8">
        <v>0.86928104575163401</v>
      </c>
      <c r="T28" s="7">
        <v>89</v>
      </c>
      <c r="U28" s="8">
        <v>0.93684210526315792</v>
      </c>
      <c r="V28" s="7">
        <v>44</v>
      </c>
      <c r="W28" s="9">
        <v>0.75862068965517238</v>
      </c>
    </row>
    <row r="29" spans="1:23" x14ac:dyDescent="0.3">
      <c r="A29" s="29"/>
      <c r="B29" s="6" t="s">
        <v>34</v>
      </c>
      <c r="C29" s="7">
        <v>48</v>
      </c>
      <c r="D29" s="7">
        <v>26</v>
      </c>
      <c r="E29" s="7">
        <v>22</v>
      </c>
      <c r="F29" s="7">
        <v>48</v>
      </c>
      <c r="G29" s="8">
        <v>1</v>
      </c>
      <c r="H29" s="7">
        <v>26</v>
      </c>
      <c r="I29" s="8">
        <v>1</v>
      </c>
      <c r="J29" s="7">
        <v>22</v>
      </c>
      <c r="K29" s="8">
        <v>1</v>
      </c>
      <c r="L29" s="7">
        <v>46</v>
      </c>
      <c r="M29" s="8">
        <v>0.95833333333333337</v>
      </c>
      <c r="N29" s="7">
        <v>25</v>
      </c>
      <c r="O29" s="8">
        <v>0.96153846153846156</v>
      </c>
      <c r="P29" s="7">
        <v>21</v>
      </c>
      <c r="Q29" s="8">
        <v>0.95454545454545459</v>
      </c>
      <c r="R29" s="7">
        <v>45</v>
      </c>
      <c r="S29" s="8">
        <v>0.9375</v>
      </c>
      <c r="T29" s="7">
        <v>24</v>
      </c>
      <c r="U29" s="8">
        <v>0.92307692307692313</v>
      </c>
      <c r="V29" s="7">
        <v>21</v>
      </c>
      <c r="W29" s="9">
        <v>0.95454545454545459</v>
      </c>
    </row>
    <row r="30" spans="1:23" x14ac:dyDescent="0.3">
      <c r="A30" s="29"/>
      <c r="B30" s="6" t="s">
        <v>35</v>
      </c>
      <c r="C30" s="7">
        <v>35</v>
      </c>
      <c r="D30" s="7">
        <v>6</v>
      </c>
      <c r="E30" s="7">
        <v>29</v>
      </c>
      <c r="F30" s="7">
        <v>34</v>
      </c>
      <c r="G30" s="8">
        <v>0.97142857142857142</v>
      </c>
      <c r="H30" s="7">
        <v>6</v>
      </c>
      <c r="I30" s="8">
        <v>1</v>
      </c>
      <c r="J30" s="7">
        <v>28</v>
      </c>
      <c r="K30" s="8">
        <v>0.96551724137931039</v>
      </c>
      <c r="L30" s="7">
        <v>25</v>
      </c>
      <c r="M30" s="8">
        <v>0.7142857142857143</v>
      </c>
      <c r="N30" s="7">
        <v>4</v>
      </c>
      <c r="O30" s="8">
        <v>0.66666666666666663</v>
      </c>
      <c r="P30" s="7">
        <v>21</v>
      </c>
      <c r="Q30" s="8">
        <v>0.72413793103448276</v>
      </c>
      <c r="R30" s="7">
        <v>24</v>
      </c>
      <c r="S30" s="8">
        <v>0.68571428571428572</v>
      </c>
      <c r="T30" s="7">
        <v>4</v>
      </c>
      <c r="U30" s="8">
        <v>0.66666666666666663</v>
      </c>
      <c r="V30" s="7">
        <v>20</v>
      </c>
      <c r="W30" s="9">
        <v>0.68965517241379315</v>
      </c>
    </row>
    <row r="31" spans="1:23" x14ac:dyDescent="0.3">
      <c r="A31" s="29"/>
      <c r="B31" s="6" t="s">
        <v>36</v>
      </c>
      <c r="C31" s="7">
        <v>16</v>
      </c>
      <c r="D31" s="7">
        <v>8</v>
      </c>
      <c r="E31" s="7">
        <v>8</v>
      </c>
      <c r="F31" s="7">
        <v>15</v>
      </c>
      <c r="G31" s="8">
        <v>0.9375</v>
      </c>
      <c r="H31" s="7">
        <v>8</v>
      </c>
      <c r="I31" s="8">
        <v>1</v>
      </c>
      <c r="J31" s="7">
        <v>7</v>
      </c>
      <c r="K31" s="8">
        <v>0.875</v>
      </c>
      <c r="L31" s="7">
        <v>14</v>
      </c>
      <c r="M31" s="8">
        <v>0.875</v>
      </c>
      <c r="N31" s="7">
        <v>7</v>
      </c>
      <c r="O31" s="8">
        <v>0.875</v>
      </c>
      <c r="P31" s="7">
        <v>7</v>
      </c>
      <c r="Q31" s="8">
        <v>0.875</v>
      </c>
      <c r="R31" s="7">
        <v>13</v>
      </c>
      <c r="S31" s="8">
        <v>0.8125</v>
      </c>
      <c r="T31" s="7">
        <v>8</v>
      </c>
      <c r="U31" s="8">
        <v>1</v>
      </c>
      <c r="V31" s="7">
        <v>5</v>
      </c>
      <c r="W31" s="9">
        <v>0.625</v>
      </c>
    </row>
    <row r="32" spans="1:23" x14ac:dyDescent="0.3">
      <c r="A32" s="29"/>
      <c r="B32" s="6" t="s">
        <v>37</v>
      </c>
      <c r="C32" s="7">
        <v>4</v>
      </c>
      <c r="D32" s="7"/>
      <c r="E32" s="7">
        <v>4</v>
      </c>
      <c r="F32" s="7">
        <v>4</v>
      </c>
      <c r="G32" s="8">
        <v>1</v>
      </c>
      <c r="H32" s="7"/>
      <c r="I32" s="8"/>
      <c r="J32" s="7">
        <v>4</v>
      </c>
      <c r="K32" s="8">
        <v>1</v>
      </c>
      <c r="L32" s="7">
        <v>4</v>
      </c>
      <c r="M32" s="8">
        <v>1</v>
      </c>
      <c r="N32" s="7"/>
      <c r="O32" s="8" t="e">
        <v>#DIV/0!</v>
      </c>
      <c r="P32" s="7">
        <v>4</v>
      </c>
      <c r="Q32" s="8">
        <v>1</v>
      </c>
      <c r="R32" s="7">
        <v>1</v>
      </c>
      <c r="S32" s="8">
        <v>0.25</v>
      </c>
      <c r="T32" s="7"/>
      <c r="U32" s="8" t="e">
        <v>#DIV/0!</v>
      </c>
      <c r="V32" s="7">
        <v>1</v>
      </c>
      <c r="W32" s="9">
        <v>0.25</v>
      </c>
    </row>
    <row r="33" spans="1:23" x14ac:dyDescent="0.3">
      <c r="A33" s="29"/>
      <c r="B33" s="6" t="s">
        <v>38</v>
      </c>
      <c r="C33" s="7">
        <v>71</v>
      </c>
      <c r="D33" s="7">
        <v>54</v>
      </c>
      <c r="E33" s="7">
        <v>17</v>
      </c>
      <c r="F33" s="7">
        <v>65</v>
      </c>
      <c r="G33" s="8">
        <v>0.91549295774647887</v>
      </c>
      <c r="H33" s="7">
        <v>49</v>
      </c>
      <c r="I33" s="8">
        <v>0.90740740740740744</v>
      </c>
      <c r="J33" s="7">
        <v>16</v>
      </c>
      <c r="K33" s="8">
        <v>0.94117647058823528</v>
      </c>
      <c r="L33" s="7">
        <v>63</v>
      </c>
      <c r="M33" s="8">
        <v>0.88732394366197187</v>
      </c>
      <c r="N33" s="7">
        <v>47</v>
      </c>
      <c r="O33" s="8">
        <v>0.87037037037037035</v>
      </c>
      <c r="P33" s="7">
        <v>16</v>
      </c>
      <c r="Q33" s="8">
        <v>0.94117647058823528</v>
      </c>
      <c r="R33" s="7">
        <v>60</v>
      </c>
      <c r="S33" s="8">
        <v>0.84507042253521125</v>
      </c>
      <c r="T33" s="7">
        <v>45</v>
      </c>
      <c r="U33" s="8">
        <v>0.83333333333333337</v>
      </c>
      <c r="V33" s="7">
        <v>15</v>
      </c>
      <c r="W33" s="9">
        <v>0.88235294117647056</v>
      </c>
    </row>
    <row r="34" spans="1:23" x14ac:dyDescent="0.3">
      <c r="A34" s="29"/>
      <c r="B34" s="6" t="s">
        <v>39</v>
      </c>
      <c r="C34" s="7">
        <v>23</v>
      </c>
      <c r="D34" s="7">
        <v>11</v>
      </c>
      <c r="E34" s="7">
        <v>12</v>
      </c>
      <c r="F34" s="7">
        <v>23</v>
      </c>
      <c r="G34" s="8">
        <v>1</v>
      </c>
      <c r="H34" s="7">
        <v>11</v>
      </c>
      <c r="I34" s="8">
        <v>1</v>
      </c>
      <c r="J34" s="7">
        <v>12</v>
      </c>
      <c r="K34" s="8">
        <v>1</v>
      </c>
      <c r="L34" s="7">
        <v>21</v>
      </c>
      <c r="M34" s="8">
        <v>0.91304347826086951</v>
      </c>
      <c r="N34" s="7">
        <v>10</v>
      </c>
      <c r="O34" s="8">
        <v>0.90909090909090906</v>
      </c>
      <c r="P34" s="7">
        <v>11</v>
      </c>
      <c r="Q34" s="8">
        <v>0.91666666666666663</v>
      </c>
      <c r="R34" s="7">
        <v>19</v>
      </c>
      <c r="S34" s="8">
        <v>0.82608695652173914</v>
      </c>
      <c r="T34" s="7">
        <v>9</v>
      </c>
      <c r="U34" s="8">
        <v>0.81818181818181823</v>
      </c>
      <c r="V34" s="7">
        <v>10</v>
      </c>
      <c r="W34" s="9">
        <v>0.83333333333333337</v>
      </c>
    </row>
    <row r="35" spans="1:23" x14ac:dyDescent="0.3">
      <c r="A35" s="29"/>
      <c r="B35" s="6" t="s">
        <v>40</v>
      </c>
      <c r="C35" s="7">
        <v>36</v>
      </c>
      <c r="D35" s="7">
        <v>20</v>
      </c>
      <c r="E35" s="7">
        <v>16</v>
      </c>
      <c r="F35" s="7">
        <v>35</v>
      </c>
      <c r="G35" s="8">
        <v>0.97222222222222221</v>
      </c>
      <c r="H35" s="7">
        <v>20</v>
      </c>
      <c r="I35" s="8">
        <v>1</v>
      </c>
      <c r="J35" s="7">
        <v>15</v>
      </c>
      <c r="K35" s="8">
        <v>0.9375</v>
      </c>
      <c r="L35" s="7">
        <v>33</v>
      </c>
      <c r="M35" s="8">
        <v>0.91666666666666663</v>
      </c>
      <c r="N35" s="7">
        <v>20</v>
      </c>
      <c r="O35" s="8">
        <v>1</v>
      </c>
      <c r="P35" s="7">
        <v>13</v>
      </c>
      <c r="Q35" s="8">
        <v>0.8125</v>
      </c>
      <c r="R35" s="7">
        <v>29</v>
      </c>
      <c r="S35" s="8">
        <v>0.80555555555555558</v>
      </c>
      <c r="T35" s="7">
        <v>18</v>
      </c>
      <c r="U35" s="8">
        <v>0.9</v>
      </c>
      <c r="V35" s="7">
        <v>11</v>
      </c>
      <c r="W35" s="9">
        <v>0.6875</v>
      </c>
    </row>
    <row r="36" spans="1:23" x14ac:dyDescent="0.3">
      <c r="A36" s="29"/>
      <c r="B36" s="6" t="s">
        <v>41</v>
      </c>
      <c r="C36" s="7">
        <v>15</v>
      </c>
      <c r="D36" s="7">
        <v>4</v>
      </c>
      <c r="E36" s="7">
        <v>11</v>
      </c>
      <c r="F36" s="7">
        <v>14</v>
      </c>
      <c r="G36" s="8">
        <v>0.93333333333333335</v>
      </c>
      <c r="H36" s="7">
        <v>4</v>
      </c>
      <c r="I36" s="8">
        <v>1</v>
      </c>
      <c r="J36" s="7">
        <v>10</v>
      </c>
      <c r="K36" s="8">
        <v>0.90909090909090906</v>
      </c>
      <c r="L36" s="7">
        <v>10</v>
      </c>
      <c r="M36" s="8">
        <v>0.66666666666666663</v>
      </c>
      <c r="N36" s="7">
        <v>3</v>
      </c>
      <c r="O36" s="8">
        <v>0.75</v>
      </c>
      <c r="P36" s="7">
        <v>7</v>
      </c>
      <c r="Q36" s="8">
        <v>0.63636363636363635</v>
      </c>
      <c r="R36" s="7">
        <v>9</v>
      </c>
      <c r="S36" s="8">
        <v>0.6</v>
      </c>
      <c r="T36" s="7">
        <v>3</v>
      </c>
      <c r="U36" s="8">
        <v>0.75</v>
      </c>
      <c r="V36" s="7">
        <v>6</v>
      </c>
      <c r="W36" s="9">
        <v>0.54545454545454541</v>
      </c>
    </row>
    <row r="37" spans="1:23" x14ac:dyDescent="0.3">
      <c r="A37" s="29"/>
      <c r="B37" s="6" t="s">
        <v>42</v>
      </c>
      <c r="C37" s="7">
        <v>83</v>
      </c>
      <c r="D37" s="7">
        <v>50</v>
      </c>
      <c r="E37" s="7">
        <v>33</v>
      </c>
      <c r="F37" s="7">
        <v>79</v>
      </c>
      <c r="G37" s="8">
        <v>0.95180722891566261</v>
      </c>
      <c r="H37" s="7">
        <v>49</v>
      </c>
      <c r="I37" s="8">
        <v>0.98</v>
      </c>
      <c r="J37" s="7">
        <v>30</v>
      </c>
      <c r="K37" s="8">
        <v>0.90909090909090906</v>
      </c>
      <c r="L37" s="7">
        <v>74</v>
      </c>
      <c r="M37" s="8">
        <v>0.89156626506024095</v>
      </c>
      <c r="N37" s="7">
        <v>43</v>
      </c>
      <c r="O37" s="8">
        <v>0.86</v>
      </c>
      <c r="P37" s="7">
        <v>31</v>
      </c>
      <c r="Q37" s="8">
        <v>0.93939393939393945</v>
      </c>
      <c r="R37" s="7">
        <v>70</v>
      </c>
      <c r="S37" s="8">
        <v>0.84337349397590367</v>
      </c>
      <c r="T37" s="7">
        <v>41</v>
      </c>
      <c r="U37" s="8">
        <v>0.82</v>
      </c>
      <c r="V37" s="7">
        <v>29</v>
      </c>
      <c r="W37" s="9">
        <v>0.87878787878787878</v>
      </c>
    </row>
    <row r="38" spans="1:23" x14ac:dyDescent="0.3">
      <c r="A38" s="29"/>
      <c r="B38" s="6" t="s">
        <v>43</v>
      </c>
      <c r="C38" s="7">
        <v>46</v>
      </c>
      <c r="D38" s="7">
        <v>33</v>
      </c>
      <c r="E38" s="7">
        <v>13</v>
      </c>
      <c r="F38" s="7">
        <v>42</v>
      </c>
      <c r="G38" s="8">
        <v>0.91304347826086951</v>
      </c>
      <c r="H38" s="7">
        <v>31</v>
      </c>
      <c r="I38" s="8">
        <v>0.93939393939393945</v>
      </c>
      <c r="J38" s="7">
        <v>11</v>
      </c>
      <c r="K38" s="8">
        <v>0.84615384615384615</v>
      </c>
      <c r="L38" s="7">
        <v>37</v>
      </c>
      <c r="M38" s="8">
        <v>0.80434782608695654</v>
      </c>
      <c r="N38" s="7">
        <v>28</v>
      </c>
      <c r="O38" s="8">
        <v>0.84848484848484851</v>
      </c>
      <c r="P38" s="7">
        <v>9</v>
      </c>
      <c r="Q38" s="8">
        <v>0.69230769230769229</v>
      </c>
      <c r="R38" s="7">
        <v>33</v>
      </c>
      <c r="S38" s="8">
        <v>0.71739130434782605</v>
      </c>
      <c r="T38" s="7">
        <v>26</v>
      </c>
      <c r="U38" s="8">
        <v>0.78787878787878785</v>
      </c>
      <c r="V38" s="7">
        <v>7</v>
      </c>
      <c r="W38" s="9">
        <v>0.53846153846153844</v>
      </c>
    </row>
    <row r="39" spans="1:23" x14ac:dyDescent="0.3">
      <c r="A39" s="29"/>
      <c r="B39" s="6" t="s">
        <v>44</v>
      </c>
      <c r="C39" s="7">
        <v>62</v>
      </c>
      <c r="D39" s="7">
        <v>46</v>
      </c>
      <c r="E39" s="7">
        <v>16</v>
      </c>
      <c r="F39" s="7">
        <v>55</v>
      </c>
      <c r="G39" s="8">
        <v>0.88709677419354838</v>
      </c>
      <c r="H39" s="7">
        <v>40</v>
      </c>
      <c r="I39" s="8">
        <v>0.86956521739130432</v>
      </c>
      <c r="J39" s="7">
        <v>15</v>
      </c>
      <c r="K39" s="8">
        <v>0.9375</v>
      </c>
      <c r="L39" s="7">
        <v>52</v>
      </c>
      <c r="M39" s="8">
        <v>0.83870967741935487</v>
      </c>
      <c r="N39" s="7">
        <v>37</v>
      </c>
      <c r="O39" s="8">
        <v>0.80434782608695654</v>
      </c>
      <c r="P39" s="7">
        <v>15</v>
      </c>
      <c r="Q39" s="8">
        <v>0.9375</v>
      </c>
      <c r="R39" s="7">
        <v>50</v>
      </c>
      <c r="S39" s="8">
        <v>0.80645161290322576</v>
      </c>
      <c r="T39" s="7">
        <v>35</v>
      </c>
      <c r="U39" s="8">
        <v>0.76086956521739135</v>
      </c>
      <c r="V39" s="7">
        <v>15</v>
      </c>
      <c r="W39" s="9">
        <v>0.9375</v>
      </c>
    </row>
    <row r="40" spans="1:23" s="5" customFormat="1" x14ac:dyDescent="0.3">
      <c r="A40" s="29" t="s">
        <v>45</v>
      </c>
      <c r="B40" s="2" t="s">
        <v>4</v>
      </c>
      <c r="C40" s="3">
        <v>256</v>
      </c>
      <c r="D40" s="3">
        <v>150</v>
      </c>
      <c r="E40" s="3">
        <v>106</v>
      </c>
      <c r="F40" s="3">
        <v>231</v>
      </c>
      <c r="G40" s="4">
        <v>0.90234375</v>
      </c>
      <c r="H40" s="3">
        <v>140</v>
      </c>
      <c r="I40" s="4">
        <v>0.93333333333333335</v>
      </c>
      <c r="J40" s="3">
        <v>91</v>
      </c>
      <c r="K40" s="4">
        <v>0.85849056603773588</v>
      </c>
      <c r="L40" s="3">
        <v>213</v>
      </c>
      <c r="M40" s="4">
        <v>0.83203125</v>
      </c>
      <c r="N40" s="3">
        <v>130</v>
      </c>
      <c r="O40" s="4">
        <v>0.8666666666666667</v>
      </c>
      <c r="P40" s="3">
        <v>83</v>
      </c>
      <c r="Q40" s="4">
        <v>0.78301886792452835</v>
      </c>
      <c r="R40" s="3">
        <v>200</v>
      </c>
      <c r="S40" s="4">
        <v>0.78125</v>
      </c>
      <c r="T40" s="3">
        <v>127</v>
      </c>
      <c r="U40" s="4">
        <v>0.84666666666666668</v>
      </c>
      <c r="V40" s="3">
        <v>73</v>
      </c>
      <c r="W40" s="4">
        <v>0.68867924528301883</v>
      </c>
    </row>
    <row r="41" spans="1:23" x14ac:dyDescent="0.3">
      <c r="A41" s="29"/>
      <c r="B41" s="6" t="s">
        <v>46</v>
      </c>
      <c r="C41" s="7">
        <v>53</v>
      </c>
      <c r="D41" s="7">
        <v>33</v>
      </c>
      <c r="E41" s="7">
        <v>20</v>
      </c>
      <c r="F41" s="7">
        <v>43</v>
      </c>
      <c r="G41" s="8">
        <v>0.81132075471698117</v>
      </c>
      <c r="H41" s="7">
        <v>29</v>
      </c>
      <c r="I41" s="8">
        <v>0.87878787878787878</v>
      </c>
      <c r="J41" s="7">
        <v>14</v>
      </c>
      <c r="K41" s="8">
        <v>0.7</v>
      </c>
      <c r="L41" s="7">
        <v>41</v>
      </c>
      <c r="M41" s="8">
        <v>0.77358490566037741</v>
      </c>
      <c r="N41" s="7">
        <v>26</v>
      </c>
      <c r="O41" s="8">
        <v>0.78787878787878785</v>
      </c>
      <c r="P41" s="7">
        <v>15</v>
      </c>
      <c r="Q41" s="8">
        <v>0.75</v>
      </c>
      <c r="R41" s="7">
        <v>37</v>
      </c>
      <c r="S41" s="8">
        <v>0.69811320754716977</v>
      </c>
      <c r="T41" s="7">
        <v>24</v>
      </c>
      <c r="U41" s="8">
        <v>0.72727272727272729</v>
      </c>
      <c r="V41" s="7">
        <v>13</v>
      </c>
      <c r="W41" s="9">
        <v>0.65</v>
      </c>
    </row>
    <row r="42" spans="1:23" x14ac:dyDescent="0.3">
      <c r="A42" s="29"/>
      <c r="B42" s="6" t="s">
        <v>47</v>
      </c>
      <c r="C42" s="7">
        <v>14</v>
      </c>
      <c r="D42" s="7">
        <v>9</v>
      </c>
      <c r="E42" s="7">
        <v>5</v>
      </c>
      <c r="F42" s="7">
        <v>12</v>
      </c>
      <c r="G42" s="8">
        <v>0.8571428571428571</v>
      </c>
      <c r="H42" s="7">
        <v>8</v>
      </c>
      <c r="I42" s="8">
        <v>0.88888888888888884</v>
      </c>
      <c r="J42" s="7">
        <v>4</v>
      </c>
      <c r="K42" s="8">
        <v>0.8</v>
      </c>
      <c r="L42" s="7">
        <v>11</v>
      </c>
      <c r="M42" s="8">
        <v>0.7857142857142857</v>
      </c>
      <c r="N42" s="7">
        <v>8</v>
      </c>
      <c r="O42" s="8">
        <v>0.88888888888888884</v>
      </c>
      <c r="P42" s="7">
        <v>3</v>
      </c>
      <c r="Q42" s="8">
        <v>0.6</v>
      </c>
      <c r="R42" s="7">
        <v>11</v>
      </c>
      <c r="S42" s="8">
        <v>0.7857142857142857</v>
      </c>
      <c r="T42" s="7">
        <v>8</v>
      </c>
      <c r="U42" s="8">
        <v>0.88888888888888884</v>
      </c>
      <c r="V42" s="7">
        <v>3</v>
      </c>
      <c r="W42" s="9">
        <v>0.6</v>
      </c>
    </row>
    <row r="43" spans="1:23" x14ac:dyDescent="0.3">
      <c r="A43" s="29"/>
      <c r="B43" s="6" t="s">
        <v>48</v>
      </c>
      <c r="C43" s="7">
        <v>31</v>
      </c>
      <c r="D43" s="7">
        <v>13</v>
      </c>
      <c r="E43" s="7">
        <v>18</v>
      </c>
      <c r="F43" s="7">
        <v>27</v>
      </c>
      <c r="G43" s="8">
        <v>0.87096774193548387</v>
      </c>
      <c r="H43" s="7">
        <v>12</v>
      </c>
      <c r="I43" s="8">
        <v>0.92307692307692313</v>
      </c>
      <c r="J43" s="7">
        <v>15</v>
      </c>
      <c r="K43" s="8">
        <v>0.83333333333333337</v>
      </c>
      <c r="L43" s="7">
        <v>26</v>
      </c>
      <c r="M43" s="8">
        <v>0.83870967741935487</v>
      </c>
      <c r="N43" s="7">
        <v>12</v>
      </c>
      <c r="O43" s="8">
        <v>0.92307692307692313</v>
      </c>
      <c r="P43" s="7">
        <v>14</v>
      </c>
      <c r="Q43" s="8">
        <v>0.77777777777777779</v>
      </c>
      <c r="R43" s="7">
        <v>22</v>
      </c>
      <c r="S43" s="8">
        <v>0.70967741935483875</v>
      </c>
      <c r="T43" s="7">
        <v>11</v>
      </c>
      <c r="U43" s="8">
        <v>0.84615384615384615</v>
      </c>
      <c r="V43" s="7">
        <v>11</v>
      </c>
      <c r="W43" s="9">
        <v>0.61111111111111116</v>
      </c>
    </row>
    <row r="44" spans="1:23" x14ac:dyDescent="0.3">
      <c r="A44" s="29"/>
      <c r="B44" s="6" t="s">
        <v>49</v>
      </c>
      <c r="C44" s="7">
        <v>2</v>
      </c>
      <c r="D44" s="7">
        <v>1</v>
      </c>
      <c r="E44" s="7">
        <v>1</v>
      </c>
      <c r="F44" s="7">
        <v>2</v>
      </c>
      <c r="G44" s="8">
        <v>1</v>
      </c>
      <c r="H44" s="7">
        <v>1</v>
      </c>
      <c r="I44" s="8">
        <v>1</v>
      </c>
      <c r="J44" s="7">
        <v>1</v>
      </c>
      <c r="K44" s="8">
        <v>1</v>
      </c>
      <c r="L44" s="7">
        <v>2</v>
      </c>
      <c r="M44" s="8">
        <v>1</v>
      </c>
      <c r="N44" s="7">
        <v>1</v>
      </c>
      <c r="O44" s="8">
        <v>1</v>
      </c>
      <c r="P44" s="7">
        <v>1</v>
      </c>
      <c r="Q44" s="8">
        <v>1</v>
      </c>
      <c r="R44" s="7">
        <v>1</v>
      </c>
      <c r="S44" s="8">
        <v>0.5</v>
      </c>
      <c r="T44" s="7">
        <v>1</v>
      </c>
      <c r="U44" s="8">
        <v>1</v>
      </c>
      <c r="V44" s="7">
        <v>0</v>
      </c>
      <c r="W44" s="9">
        <v>0</v>
      </c>
    </row>
    <row r="45" spans="1:23" x14ac:dyDescent="0.3">
      <c r="A45" s="29"/>
      <c r="B45" s="6" t="s">
        <v>50</v>
      </c>
      <c r="C45" s="7">
        <v>9</v>
      </c>
      <c r="D45" s="7">
        <v>3</v>
      </c>
      <c r="E45" s="7">
        <v>6</v>
      </c>
      <c r="F45" s="7">
        <v>6</v>
      </c>
      <c r="G45" s="8">
        <v>0.66666666666666663</v>
      </c>
      <c r="H45" s="7">
        <v>2</v>
      </c>
      <c r="I45" s="8">
        <v>0.66666666666666663</v>
      </c>
      <c r="J45" s="7">
        <v>4</v>
      </c>
      <c r="K45" s="8">
        <v>0.66666666666666663</v>
      </c>
      <c r="L45" s="7">
        <v>6</v>
      </c>
      <c r="M45" s="8">
        <v>0.66666666666666663</v>
      </c>
      <c r="N45" s="7">
        <v>2</v>
      </c>
      <c r="O45" s="8">
        <v>0.66666666666666663</v>
      </c>
      <c r="P45" s="7">
        <v>4</v>
      </c>
      <c r="Q45" s="8">
        <v>0.66666666666666663</v>
      </c>
      <c r="R45" s="7">
        <v>6</v>
      </c>
      <c r="S45" s="8">
        <v>0.66666666666666663</v>
      </c>
      <c r="T45" s="7">
        <v>2</v>
      </c>
      <c r="U45" s="8">
        <v>0.66666666666666663</v>
      </c>
      <c r="V45" s="7">
        <v>4</v>
      </c>
      <c r="W45" s="9">
        <v>0.66666666666666663</v>
      </c>
    </row>
    <row r="46" spans="1:23" x14ac:dyDescent="0.3">
      <c r="A46" s="29"/>
      <c r="B46" s="6" t="s">
        <v>51</v>
      </c>
      <c r="C46" s="7">
        <v>14</v>
      </c>
      <c r="D46" s="7">
        <v>11</v>
      </c>
      <c r="E46" s="7">
        <v>3</v>
      </c>
      <c r="F46" s="7">
        <v>13</v>
      </c>
      <c r="G46" s="8">
        <v>0.9285714285714286</v>
      </c>
      <c r="H46" s="7">
        <v>10</v>
      </c>
      <c r="I46" s="8">
        <v>0.90909090909090906</v>
      </c>
      <c r="J46" s="7">
        <v>3</v>
      </c>
      <c r="K46" s="8">
        <v>1</v>
      </c>
      <c r="L46" s="7">
        <v>12</v>
      </c>
      <c r="M46" s="8">
        <v>0.8571428571428571</v>
      </c>
      <c r="N46" s="7">
        <v>10</v>
      </c>
      <c r="O46" s="8">
        <v>0.90909090909090906</v>
      </c>
      <c r="P46" s="7">
        <v>2</v>
      </c>
      <c r="Q46" s="8">
        <v>0.66666666666666663</v>
      </c>
      <c r="R46" s="7">
        <v>12</v>
      </c>
      <c r="S46" s="8">
        <v>0.8571428571428571</v>
      </c>
      <c r="T46" s="7">
        <v>10</v>
      </c>
      <c r="U46" s="8">
        <v>0.90909090909090906</v>
      </c>
      <c r="V46" s="7">
        <v>2</v>
      </c>
      <c r="W46" s="9">
        <v>0.66666666666666663</v>
      </c>
    </row>
    <row r="47" spans="1:23" x14ac:dyDescent="0.3">
      <c r="A47" s="29"/>
      <c r="B47" s="6" t="s">
        <v>52</v>
      </c>
      <c r="C47" s="7">
        <v>12</v>
      </c>
      <c r="D47" s="7">
        <v>5</v>
      </c>
      <c r="E47" s="7">
        <v>7</v>
      </c>
      <c r="F47" s="7">
        <v>8</v>
      </c>
      <c r="G47" s="8">
        <v>0.66666666666666663</v>
      </c>
      <c r="H47" s="7">
        <v>4</v>
      </c>
      <c r="I47" s="8">
        <v>0.8</v>
      </c>
      <c r="J47" s="7">
        <v>4</v>
      </c>
      <c r="K47" s="8">
        <v>0.5714285714285714</v>
      </c>
      <c r="L47" s="7">
        <v>8</v>
      </c>
      <c r="M47" s="8">
        <v>0.66666666666666663</v>
      </c>
      <c r="N47" s="7">
        <v>4</v>
      </c>
      <c r="O47" s="8">
        <v>0.8</v>
      </c>
      <c r="P47" s="7">
        <v>4</v>
      </c>
      <c r="Q47" s="8">
        <v>0.5714285714285714</v>
      </c>
      <c r="R47" s="7">
        <v>8</v>
      </c>
      <c r="S47" s="8">
        <v>0.66666666666666663</v>
      </c>
      <c r="T47" s="7">
        <v>4</v>
      </c>
      <c r="U47" s="8">
        <v>0.8</v>
      </c>
      <c r="V47" s="7">
        <v>4</v>
      </c>
      <c r="W47" s="9">
        <v>0.5714285714285714</v>
      </c>
    </row>
    <row r="48" spans="1:23" x14ac:dyDescent="0.3">
      <c r="A48" s="29"/>
      <c r="B48" s="6" t="s">
        <v>53</v>
      </c>
      <c r="C48" s="7">
        <v>6</v>
      </c>
      <c r="D48" s="7">
        <v>2</v>
      </c>
      <c r="E48" s="7">
        <v>4</v>
      </c>
      <c r="F48" s="7">
        <v>6</v>
      </c>
      <c r="G48" s="8">
        <v>1</v>
      </c>
      <c r="H48" s="7">
        <v>2</v>
      </c>
      <c r="I48" s="8">
        <v>1</v>
      </c>
      <c r="J48" s="7">
        <v>4</v>
      </c>
      <c r="K48" s="8">
        <v>1</v>
      </c>
      <c r="L48" s="7">
        <v>5</v>
      </c>
      <c r="M48" s="8">
        <v>0.83333333333333337</v>
      </c>
      <c r="N48" s="7">
        <v>2</v>
      </c>
      <c r="O48" s="8">
        <v>1</v>
      </c>
      <c r="P48" s="7">
        <v>3</v>
      </c>
      <c r="Q48" s="8">
        <v>0.75</v>
      </c>
      <c r="R48" s="7">
        <v>4</v>
      </c>
      <c r="S48" s="8">
        <v>0.66666666666666663</v>
      </c>
      <c r="T48" s="7">
        <v>2</v>
      </c>
      <c r="U48" s="8">
        <v>1</v>
      </c>
      <c r="V48" s="7">
        <v>2</v>
      </c>
      <c r="W48" s="9">
        <v>0.5</v>
      </c>
    </row>
    <row r="49" spans="1:26" x14ac:dyDescent="0.3">
      <c r="A49" s="29"/>
      <c r="B49" s="6" t="s">
        <v>54</v>
      </c>
      <c r="C49" s="7">
        <v>55</v>
      </c>
      <c r="D49" s="7">
        <v>43</v>
      </c>
      <c r="E49" s="7">
        <v>12</v>
      </c>
      <c r="F49" s="7">
        <v>55</v>
      </c>
      <c r="G49" s="8">
        <v>1</v>
      </c>
      <c r="H49" s="7">
        <v>43</v>
      </c>
      <c r="I49" s="8">
        <v>1</v>
      </c>
      <c r="J49" s="7">
        <v>12</v>
      </c>
      <c r="K49" s="8">
        <v>1</v>
      </c>
      <c r="L49" s="7">
        <v>54</v>
      </c>
      <c r="M49" s="8">
        <v>0.98181818181818181</v>
      </c>
      <c r="N49" s="7">
        <v>42</v>
      </c>
      <c r="O49" s="8">
        <v>0.97674418604651159</v>
      </c>
      <c r="P49" s="7">
        <v>12</v>
      </c>
      <c r="Q49" s="8">
        <v>1</v>
      </c>
      <c r="R49" s="7">
        <v>54</v>
      </c>
      <c r="S49" s="8">
        <v>0.98181818181818181</v>
      </c>
      <c r="T49" s="7">
        <v>42</v>
      </c>
      <c r="U49" s="8">
        <v>0.97674418604651159</v>
      </c>
      <c r="V49" s="7">
        <v>12</v>
      </c>
      <c r="W49" s="9">
        <v>1</v>
      </c>
    </row>
    <row r="50" spans="1:26" x14ac:dyDescent="0.3">
      <c r="A50" s="29"/>
      <c r="B50" s="6" t="s">
        <v>55</v>
      </c>
      <c r="C50" s="7">
        <v>29</v>
      </c>
      <c r="D50" s="7">
        <v>23</v>
      </c>
      <c r="E50" s="7">
        <v>6</v>
      </c>
      <c r="F50" s="7">
        <v>28</v>
      </c>
      <c r="G50" s="8">
        <v>0.96551724137931039</v>
      </c>
      <c r="H50" s="7">
        <v>22</v>
      </c>
      <c r="I50" s="8">
        <v>0.95652173913043481</v>
      </c>
      <c r="J50" s="7">
        <v>6</v>
      </c>
      <c r="K50" s="8">
        <v>1</v>
      </c>
      <c r="L50" s="7">
        <v>24</v>
      </c>
      <c r="M50" s="8">
        <v>0.82758620689655171</v>
      </c>
      <c r="N50" s="7">
        <v>18</v>
      </c>
      <c r="O50" s="8">
        <v>0.78260869565217395</v>
      </c>
      <c r="P50" s="7">
        <v>6</v>
      </c>
      <c r="Q50" s="8">
        <v>1</v>
      </c>
      <c r="R50" s="7">
        <v>25</v>
      </c>
      <c r="S50" s="8">
        <v>0.86206896551724133</v>
      </c>
      <c r="T50" s="7">
        <v>20</v>
      </c>
      <c r="U50" s="8">
        <v>0.86956521739130432</v>
      </c>
      <c r="V50" s="7">
        <v>5</v>
      </c>
      <c r="W50" s="9">
        <v>0.83333333333333337</v>
      </c>
    </row>
    <row r="51" spans="1:26" x14ac:dyDescent="0.3">
      <c r="A51" s="29"/>
      <c r="B51" s="6" t="s">
        <v>56</v>
      </c>
      <c r="C51" s="7">
        <v>2</v>
      </c>
      <c r="D51" s="7">
        <v>1</v>
      </c>
      <c r="E51" s="7">
        <v>1</v>
      </c>
      <c r="F51" s="7">
        <v>2</v>
      </c>
      <c r="G51" s="8">
        <v>1</v>
      </c>
      <c r="H51" s="7">
        <v>1</v>
      </c>
      <c r="I51" s="8">
        <v>1</v>
      </c>
      <c r="J51" s="7">
        <v>1</v>
      </c>
      <c r="K51" s="8">
        <v>1</v>
      </c>
      <c r="L51" s="7">
        <v>2</v>
      </c>
      <c r="M51" s="8">
        <v>1</v>
      </c>
      <c r="N51" s="7">
        <v>1</v>
      </c>
      <c r="O51" s="8">
        <v>1</v>
      </c>
      <c r="P51" s="7">
        <v>1</v>
      </c>
      <c r="Q51" s="8">
        <v>1</v>
      </c>
      <c r="R51" s="7">
        <v>2</v>
      </c>
      <c r="S51" s="8">
        <v>1</v>
      </c>
      <c r="T51" s="7">
        <v>1</v>
      </c>
      <c r="U51" s="8">
        <v>1</v>
      </c>
      <c r="V51" s="7">
        <v>1</v>
      </c>
      <c r="W51" s="9">
        <v>1</v>
      </c>
    </row>
    <row r="52" spans="1:26" x14ac:dyDescent="0.3">
      <c r="A52" s="29"/>
      <c r="B52" s="6" t="s">
        <v>57</v>
      </c>
      <c r="C52" s="7">
        <v>29</v>
      </c>
      <c r="D52" s="7">
        <v>6</v>
      </c>
      <c r="E52" s="7">
        <v>23</v>
      </c>
      <c r="F52" s="7">
        <v>29</v>
      </c>
      <c r="G52" s="8">
        <v>1</v>
      </c>
      <c r="H52" s="7">
        <v>6</v>
      </c>
      <c r="I52" s="8">
        <v>1</v>
      </c>
      <c r="J52" s="7">
        <v>23</v>
      </c>
      <c r="K52" s="8">
        <v>1</v>
      </c>
      <c r="L52" s="7">
        <v>22</v>
      </c>
      <c r="M52" s="8">
        <v>0.75862068965517238</v>
      </c>
      <c r="N52" s="7">
        <v>4</v>
      </c>
      <c r="O52" s="8">
        <v>0.66666666666666663</v>
      </c>
      <c r="P52" s="7">
        <v>18</v>
      </c>
      <c r="Q52" s="8">
        <v>0.78260869565217395</v>
      </c>
      <c r="R52" s="7">
        <v>18</v>
      </c>
      <c r="S52" s="8">
        <v>0.62068965517241381</v>
      </c>
      <c r="T52" s="7">
        <v>2</v>
      </c>
      <c r="U52" s="8">
        <v>0.33333333333333331</v>
      </c>
      <c r="V52" s="7">
        <v>16</v>
      </c>
      <c r="W52" s="9">
        <v>0.69565217391304346</v>
      </c>
    </row>
    <row r="53" spans="1:26" s="5" customFormat="1" x14ac:dyDescent="0.3">
      <c r="A53" s="29" t="s">
        <v>58</v>
      </c>
      <c r="B53" s="2" t="s">
        <v>4</v>
      </c>
      <c r="C53" s="3">
        <v>756</v>
      </c>
      <c r="D53" s="3">
        <v>194</v>
      </c>
      <c r="E53" s="3">
        <v>562</v>
      </c>
      <c r="F53" s="3">
        <v>704</v>
      </c>
      <c r="G53" s="4">
        <v>0.93121693121693117</v>
      </c>
      <c r="H53" s="3">
        <v>189</v>
      </c>
      <c r="I53" s="4">
        <v>0.97422680412371132</v>
      </c>
      <c r="J53" s="3">
        <v>515</v>
      </c>
      <c r="K53" s="4">
        <v>0.91637010676156583</v>
      </c>
      <c r="L53" s="3">
        <v>650</v>
      </c>
      <c r="M53" s="4">
        <v>0.85978835978835977</v>
      </c>
      <c r="N53" s="3">
        <v>179</v>
      </c>
      <c r="O53" s="4">
        <v>0.92268041237113407</v>
      </c>
      <c r="P53" s="3">
        <v>471</v>
      </c>
      <c r="Q53" s="4">
        <v>0.83807829181494664</v>
      </c>
      <c r="R53" s="3">
        <v>599</v>
      </c>
      <c r="S53" s="4">
        <v>0.79232804232804233</v>
      </c>
      <c r="T53" s="3">
        <v>169</v>
      </c>
      <c r="U53" s="4">
        <v>0.87113402061855671</v>
      </c>
      <c r="V53" s="3">
        <v>430</v>
      </c>
      <c r="W53" s="4">
        <v>0.76512455516014233</v>
      </c>
    </row>
    <row r="54" spans="1:26" x14ac:dyDescent="0.3">
      <c r="A54" s="29"/>
      <c r="B54" s="6" t="s">
        <v>59</v>
      </c>
      <c r="C54" s="7">
        <v>78</v>
      </c>
      <c r="D54" s="7">
        <v>14</v>
      </c>
      <c r="E54" s="7">
        <v>64</v>
      </c>
      <c r="F54" s="7">
        <v>62</v>
      </c>
      <c r="G54" s="8">
        <v>0.79487179487179482</v>
      </c>
      <c r="H54" s="7">
        <v>14</v>
      </c>
      <c r="I54" s="8">
        <v>1</v>
      </c>
      <c r="J54" s="7">
        <v>48</v>
      </c>
      <c r="K54" s="8">
        <v>0.75</v>
      </c>
      <c r="L54" s="7">
        <v>51</v>
      </c>
      <c r="M54" s="8">
        <v>0.65384615384615385</v>
      </c>
      <c r="N54" s="7">
        <v>12</v>
      </c>
      <c r="O54" s="8">
        <v>0.8571428571428571</v>
      </c>
      <c r="P54" s="7">
        <v>39</v>
      </c>
      <c r="Q54" s="8">
        <v>0.609375</v>
      </c>
      <c r="R54" s="7">
        <v>46</v>
      </c>
      <c r="S54" s="8">
        <v>0.58974358974358976</v>
      </c>
      <c r="T54" s="7">
        <v>12</v>
      </c>
      <c r="U54" s="8">
        <v>0.8571428571428571</v>
      </c>
      <c r="V54" s="7">
        <v>34</v>
      </c>
      <c r="W54" s="9">
        <v>0.53125</v>
      </c>
    </row>
    <row r="55" spans="1:26" x14ac:dyDescent="0.3">
      <c r="A55" s="29"/>
      <c r="B55" s="6" t="s">
        <v>60</v>
      </c>
      <c r="C55" s="7">
        <v>114</v>
      </c>
      <c r="D55" s="7">
        <v>30</v>
      </c>
      <c r="E55" s="7">
        <v>84</v>
      </c>
      <c r="F55" s="7">
        <v>109</v>
      </c>
      <c r="G55" s="8">
        <v>0.95614035087719296</v>
      </c>
      <c r="H55" s="7">
        <v>28</v>
      </c>
      <c r="I55" s="8">
        <v>0.93333333333333335</v>
      </c>
      <c r="J55" s="7">
        <v>81</v>
      </c>
      <c r="K55" s="8">
        <v>0.9642857142857143</v>
      </c>
      <c r="L55" s="7">
        <v>98</v>
      </c>
      <c r="M55" s="8">
        <v>0.85964912280701755</v>
      </c>
      <c r="N55" s="7">
        <v>27</v>
      </c>
      <c r="O55" s="8">
        <v>0.9</v>
      </c>
      <c r="P55" s="7">
        <v>71</v>
      </c>
      <c r="Q55" s="8">
        <v>0.84523809523809523</v>
      </c>
      <c r="R55" s="7">
        <v>88</v>
      </c>
      <c r="S55" s="8">
        <v>0.77192982456140347</v>
      </c>
      <c r="T55" s="7">
        <v>24</v>
      </c>
      <c r="U55" s="8">
        <v>0.8</v>
      </c>
      <c r="V55" s="7">
        <v>64</v>
      </c>
      <c r="W55" s="9">
        <v>0.76190476190476186</v>
      </c>
    </row>
    <row r="56" spans="1:26" x14ac:dyDescent="0.3">
      <c r="A56" s="29"/>
      <c r="B56" s="6" t="s">
        <v>61</v>
      </c>
      <c r="C56" s="7">
        <v>106</v>
      </c>
      <c r="D56" s="7">
        <v>15</v>
      </c>
      <c r="E56" s="7">
        <v>91</v>
      </c>
      <c r="F56" s="7">
        <v>99</v>
      </c>
      <c r="G56" s="8">
        <v>0.93396226415094341</v>
      </c>
      <c r="H56" s="7">
        <v>15</v>
      </c>
      <c r="I56" s="8">
        <v>1</v>
      </c>
      <c r="J56" s="7">
        <v>84</v>
      </c>
      <c r="K56" s="8">
        <v>0.92307692307692313</v>
      </c>
      <c r="L56" s="7">
        <v>92</v>
      </c>
      <c r="M56" s="8">
        <v>0.86792452830188682</v>
      </c>
      <c r="N56" s="7">
        <v>15</v>
      </c>
      <c r="O56" s="8">
        <v>1</v>
      </c>
      <c r="P56" s="7">
        <v>77</v>
      </c>
      <c r="Q56" s="8">
        <v>0.84615384615384615</v>
      </c>
      <c r="R56" s="7">
        <v>82</v>
      </c>
      <c r="S56" s="8">
        <v>0.77358490566037741</v>
      </c>
      <c r="T56" s="7">
        <v>13</v>
      </c>
      <c r="U56" s="8">
        <v>0.8666666666666667</v>
      </c>
      <c r="V56" s="7">
        <v>69</v>
      </c>
      <c r="W56" s="9">
        <v>0.75824175824175821</v>
      </c>
    </row>
    <row r="57" spans="1:26" x14ac:dyDescent="0.3">
      <c r="A57" s="29"/>
      <c r="B57" s="6" t="s">
        <v>62</v>
      </c>
      <c r="C57" s="7">
        <v>120</v>
      </c>
      <c r="D57" s="7">
        <v>15</v>
      </c>
      <c r="E57" s="7">
        <v>105</v>
      </c>
      <c r="F57" s="7">
        <v>112</v>
      </c>
      <c r="G57" s="8">
        <v>0.93333333333333335</v>
      </c>
      <c r="H57" s="7">
        <v>13</v>
      </c>
      <c r="I57" s="8">
        <v>0.8666666666666667</v>
      </c>
      <c r="J57" s="7">
        <v>99</v>
      </c>
      <c r="K57" s="8">
        <v>0.94285714285714284</v>
      </c>
      <c r="L57" s="7">
        <v>105</v>
      </c>
      <c r="M57" s="8">
        <v>0.875</v>
      </c>
      <c r="N57" s="7">
        <v>13</v>
      </c>
      <c r="O57" s="8">
        <v>0.8666666666666667</v>
      </c>
      <c r="P57" s="7">
        <v>92</v>
      </c>
      <c r="Q57" s="8">
        <v>0.87619047619047619</v>
      </c>
      <c r="R57" s="7">
        <v>95</v>
      </c>
      <c r="S57" s="8">
        <v>0.79166666666666663</v>
      </c>
      <c r="T57" s="7">
        <v>13</v>
      </c>
      <c r="U57" s="8">
        <v>0.8666666666666667</v>
      </c>
      <c r="V57" s="7">
        <v>82</v>
      </c>
      <c r="W57" s="9">
        <v>0.78095238095238095</v>
      </c>
    </row>
    <row r="58" spans="1:26" x14ac:dyDescent="0.3">
      <c r="A58" s="29"/>
      <c r="B58" s="6" t="s">
        <v>63</v>
      </c>
      <c r="C58" s="7">
        <v>112</v>
      </c>
      <c r="D58" s="7">
        <v>35</v>
      </c>
      <c r="E58" s="7">
        <v>77</v>
      </c>
      <c r="F58" s="7">
        <v>102</v>
      </c>
      <c r="G58" s="8">
        <v>0.9107142857142857</v>
      </c>
      <c r="H58" s="7">
        <v>34</v>
      </c>
      <c r="I58" s="8">
        <v>0.97142857142857142</v>
      </c>
      <c r="J58" s="7">
        <v>68</v>
      </c>
      <c r="K58" s="8">
        <v>0.88311688311688308</v>
      </c>
      <c r="L58" s="7">
        <v>96</v>
      </c>
      <c r="M58" s="8">
        <v>0.8571428571428571</v>
      </c>
      <c r="N58" s="7">
        <v>32</v>
      </c>
      <c r="O58" s="8">
        <v>0.91428571428571426</v>
      </c>
      <c r="P58" s="7">
        <v>64</v>
      </c>
      <c r="Q58" s="8">
        <v>0.83116883116883122</v>
      </c>
      <c r="R58" s="7">
        <v>94</v>
      </c>
      <c r="S58" s="8">
        <v>0.8392857142857143</v>
      </c>
      <c r="T58" s="7">
        <v>28</v>
      </c>
      <c r="U58" s="8">
        <v>0.8</v>
      </c>
      <c r="V58" s="7">
        <v>66</v>
      </c>
      <c r="W58" s="9">
        <v>0.8571428571428571</v>
      </c>
    </row>
    <row r="59" spans="1:26" x14ac:dyDescent="0.3">
      <c r="A59" s="29"/>
      <c r="B59" s="6" t="s">
        <v>64</v>
      </c>
      <c r="C59" s="7">
        <v>127</v>
      </c>
      <c r="D59" s="7">
        <v>24</v>
      </c>
      <c r="E59" s="7">
        <v>103</v>
      </c>
      <c r="F59" s="7">
        <v>125</v>
      </c>
      <c r="G59" s="8">
        <v>0.98425196850393704</v>
      </c>
      <c r="H59" s="7">
        <v>24</v>
      </c>
      <c r="I59" s="8">
        <v>1</v>
      </c>
      <c r="J59" s="7">
        <v>101</v>
      </c>
      <c r="K59" s="8">
        <v>0.98058252427184467</v>
      </c>
      <c r="L59" s="7">
        <v>117</v>
      </c>
      <c r="M59" s="8">
        <v>0.92125984251968507</v>
      </c>
      <c r="N59" s="7">
        <v>23</v>
      </c>
      <c r="O59" s="8">
        <v>0.95833333333333337</v>
      </c>
      <c r="P59" s="7">
        <v>94</v>
      </c>
      <c r="Q59" s="8">
        <v>0.91262135922330101</v>
      </c>
      <c r="R59" s="7">
        <v>109</v>
      </c>
      <c r="S59" s="8">
        <v>0.8582677165354331</v>
      </c>
      <c r="T59" s="7">
        <v>23</v>
      </c>
      <c r="U59" s="8">
        <v>0.95833333333333337</v>
      </c>
      <c r="V59" s="7">
        <v>86</v>
      </c>
      <c r="W59" s="9">
        <v>0.83495145631067957</v>
      </c>
    </row>
    <row r="60" spans="1:26" x14ac:dyDescent="0.3">
      <c r="A60" s="29"/>
      <c r="B60" s="6" t="s">
        <v>65</v>
      </c>
      <c r="C60" s="7">
        <v>99</v>
      </c>
      <c r="D60" s="7">
        <v>61</v>
      </c>
      <c r="E60" s="7">
        <v>38</v>
      </c>
      <c r="F60" s="7">
        <v>95</v>
      </c>
      <c r="G60" s="8">
        <v>0.95959595959595956</v>
      </c>
      <c r="H60" s="7">
        <v>61</v>
      </c>
      <c r="I60" s="8">
        <v>1</v>
      </c>
      <c r="J60" s="7">
        <v>34</v>
      </c>
      <c r="K60" s="8">
        <v>0.89473684210526316</v>
      </c>
      <c r="L60" s="7">
        <v>91</v>
      </c>
      <c r="M60" s="8">
        <v>0.91919191919191923</v>
      </c>
      <c r="N60" s="7">
        <v>57</v>
      </c>
      <c r="O60" s="8">
        <v>0.93442622950819676</v>
      </c>
      <c r="P60" s="7">
        <v>34</v>
      </c>
      <c r="Q60" s="8">
        <v>0.89473684210526316</v>
      </c>
      <c r="R60" s="7">
        <v>85</v>
      </c>
      <c r="S60" s="8">
        <v>0.85858585858585856</v>
      </c>
      <c r="T60" s="7">
        <v>56</v>
      </c>
      <c r="U60" s="8">
        <v>0.91803278688524592</v>
      </c>
      <c r="V60" s="7">
        <v>29</v>
      </c>
      <c r="W60" s="9">
        <v>0.76315789473684215</v>
      </c>
    </row>
    <row r="61" spans="1:26" x14ac:dyDescent="0.3">
      <c r="A61" s="26" t="s">
        <v>70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x14ac:dyDescent="0.3">
      <c r="A62" s="10"/>
      <c r="B62" s="11" t="s">
        <v>66</v>
      </c>
    </row>
    <row r="63" spans="1:26" x14ac:dyDescent="0.3">
      <c r="A63" t="s">
        <v>69</v>
      </c>
    </row>
  </sheetData>
  <mergeCells count="11">
    <mergeCell ref="A61:Z61"/>
    <mergeCell ref="R1:W1"/>
    <mergeCell ref="A11:A26"/>
    <mergeCell ref="A27:A39"/>
    <mergeCell ref="A40:A52"/>
    <mergeCell ref="A53:A60"/>
    <mergeCell ref="A3:A10"/>
    <mergeCell ref="A1:B2"/>
    <mergeCell ref="C1:E1"/>
    <mergeCell ref="F1:K1"/>
    <mergeCell ref="L1:Q1"/>
  </mergeCells>
  <pageMargins left="0.7" right="0.7" top="0.75" bottom="0.75" header="0.3" footer="0.3"/>
  <pageSetup paperSize="5" scale="70" fitToHeight="0" pageOrder="overThenDown" orientation="landscape" r:id="rId1"/>
  <headerFooter>
    <oddHeader>&amp;A</oddHeader>
  </headerFooter>
  <rowBreaks count="1" manualBreakCount="1">
    <brk id="39" max="22" man="1"/>
  </rowBreaks>
  <colBreaks count="2" manualBreakCount="2">
    <brk id="11" max="62" man="1"/>
    <brk id="17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workbookViewId="0">
      <selection activeCell="K19" sqref="K19"/>
    </sheetView>
  </sheetViews>
  <sheetFormatPr defaultRowHeight="14.4" x14ac:dyDescent="0.3"/>
  <cols>
    <col min="1" max="1" width="40.21875" bestFit="1" customWidth="1"/>
    <col min="2" max="2" width="43.5546875" bestFit="1" customWidth="1"/>
    <col min="3" max="23" width="10.77734375" customWidth="1"/>
  </cols>
  <sheetData>
    <row r="1" spans="1:23" ht="42" customHeight="1" x14ac:dyDescent="0.3">
      <c r="A1" s="34"/>
      <c r="B1" s="35"/>
      <c r="C1" s="37" t="s">
        <v>0</v>
      </c>
      <c r="D1" s="37"/>
      <c r="E1" s="37"/>
      <c r="F1" s="28" t="s">
        <v>1</v>
      </c>
      <c r="G1" s="28"/>
      <c r="H1" s="28"/>
      <c r="I1" s="28"/>
      <c r="J1" s="28"/>
      <c r="K1" s="28"/>
      <c r="L1" s="28" t="s">
        <v>2</v>
      </c>
      <c r="M1" s="28"/>
      <c r="N1" s="28"/>
      <c r="O1" s="28"/>
      <c r="P1" s="28"/>
      <c r="Q1" s="28"/>
      <c r="R1" s="28" t="s">
        <v>3</v>
      </c>
      <c r="S1" s="28"/>
      <c r="T1" s="28"/>
      <c r="U1" s="28"/>
      <c r="V1" s="28"/>
      <c r="W1" s="28"/>
    </row>
    <row r="2" spans="1:23" x14ac:dyDescent="0.3">
      <c r="A2" s="36"/>
      <c r="B2" s="33"/>
      <c r="C2" s="25" t="s">
        <v>4</v>
      </c>
      <c r="D2" s="25" t="s">
        <v>5</v>
      </c>
      <c r="E2" s="25" t="s">
        <v>6</v>
      </c>
      <c r="F2" s="25" t="s">
        <v>4</v>
      </c>
      <c r="G2" s="25" t="s">
        <v>7</v>
      </c>
      <c r="H2" s="25" t="s">
        <v>5</v>
      </c>
      <c r="I2" s="25" t="s">
        <v>7</v>
      </c>
      <c r="J2" s="25" t="s">
        <v>6</v>
      </c>
      <c r="K2" s="25" t="s">
        <v>7</v>
      </c>
      <c r="L2" s="25" t="s">
        <v>4</v>
      </c>
      <c r="M2" s="25" t="s">
        <v>7</v>
      </c>
      <c r="N2" s="25" t="s">
        <v>5</v>
      </c>
      <c r="O2" s="25" t="s">
        <v>7</v>
      </c>
      <c r="P2" s="25" t="s">
        <v>6</v>
      </c>
      <c r="Q2" s="25" t="s">
        <v>7</v>
      </c>
      <c r="R2" s="25" t="s">
        <v>4</v>
      </c>
      <c r="S2" s="25" t="s">
        <v>7</v>
      </c>
      <c r="T2" s="25" t="s">
        <v>5</v>
      </c>
      <c r="U2" s="25" t="s">
        <v>7</v>
      </c>
      <c r="V2" s="25" t="s">
        <v>6</v>
      </c>
      <c r="W2" s="25" t="s">
        <v>7</v>
      </c>
    </row>
    <row r="3" spans="1:23" s="5" customFormat="1" x14ac:dyDescent="0.3">
      <c r="A3" s="29" t="s">
        <v>8</v>
      </c>
      <c r="B3" s="2" t="s">
        <v>4</v>
      </c>
      <c r="C3" s="24">
        <v>206</v>
      </c>
      <c r="D3" s="24">
        <v>95</v>
      </c>
      <c r="E3" s="24">
        <v>111</v>
      </c>
      <c r="F3" s="12">
        <v>180</v>
      </c>
      <c r="G3" s="13">
        <v>0.87378640776699024</v>
      </c>
      <c r="H3" s="12">
        <v>90</v>
      </c>
      <c r="I3" s="13">
        <v>0.94736842105263153</v>
      </c>
      <c r="J3" s="12">
        <v>90</v>
      </c>
      <c r="K3" s="13">
        <v>0.81081081081081086</v>
      </c>
      <c r="L3" s="12">
        <v>156</v>
      </c>
      <c r="M3" s="13">
        <v>0.75728155339805825</v>
      </c>
      <c r="N3" s="12">
        <v>77</v>
      </c>
      <c r="O3" s="13">
        <v>0.81052631578947365</v>
      </c>
      <c r="P3" s="12">
        <v>79</v>
      </c>
      <c r="Q3" s="13">
        <v>0.71171171171171166</v>
      </c>
      <c r="R3" s="14"/>
      <c r="S3" s="14"/>
      <c r="T3" s="14"/>
      <c r="U3" s="14"/>
      <c r="V3" s="14"/>
      <c r="W3" s="14"/>
    </row>
    <row r="4" spans="1:23" x14ac:dyDescent="0.3">
      <c r="A4" s="29"/>
      <c r="B4" s="6" t="s">
        <v>9</v>
      </c>
      <c r="C4" s="15">
        <v>26</v>
      </c>
      <c r="D4" s="15">
        <v>15</v>
      </c>
      <c r="E4" s="15">
        <v>11</v>
      </c>
      <c r="F4" s="16">
        <v>21</v>
      </c>
      <c r="G4" s="17">
        <v>0.80769230769230771</v>
      </c>
      <c r="H4" s="16">
        <v>13</v>
      </c>
      <c r="I4" s="17">
        <v>0.8666666666666667</v>
      </c>
      <c r="J4" s="16">
        <v>8</v>
      </c>
      <c r="K4" s="17">
        <v>0.72727272727272729</v>
      </c>
      <c r="L4" s="16">
        <v>17</v>
      </c>
      <c r="M4" s="17">
        <v>0.65384615384615385</v>
      </c>
      <c r="N4" s="16">
        <v>10</v>
      </c>
      <c r="O4" s="17">
        <v>0.66666666666666663</v>
      </c>
      <c r="P4" s="16">
        <v>7</v>
      </c>
      <c r="Q4" s="17">
        <v>0.63636363636363635</v>
      </c>
      <c r="R4" s="18"/>
      <c r="S4" s="18"/>
      <c r="T4" s="18"/>
      <c r="U4" s="18"/>
      <c r="V4" s="18"/>
      <c r="W4" s="18"/>
    </row>
    <row r="5" spans="1:23" x14ac:dyDescent="0.3">
      <c r="A5" s="29"/>
      <c r="B5" s="6" t="s">
        <v>10</v>
      </c>
      <c r="C5" s="15">
        <v>61</v>
      </c>
      <c r="D5" s="15">
        <v>30</v>
      </c>
      <c r="E5" s="15">
        <v>31</v>
      </c>
      <c r="F5" s="16">
        <v>54</v>
      </c>
      <c r="G5" s="17">
        <v>0.88524590163934425</v>
      </c>
      <c r="H5" s="16">
        <v>29</v>
      </c>
      <c r="I5" s="17">
        <v>0.96666666666666667</v>
      </c>
      <c r="J5" s="16">
        <v>25</v>
      </c>
      <c r="K5" s="17">
        <v>0.80645161290322576</v>
      </c>
      <c r="L5" s="16">
        <v>50</v>
      </c>
      <c r="M5" s="17">
        <v>0.81967213114754101</v>
      </c>
      <c r="N5" s="16">
        <v>28</v>
      </c>
      <c r="O5" s="17">
        <v>0.93333333333333335</v>
      </c>
      <c r="P5" s="16">
        <v>22</v>
      </c>
      <c r="Q5" s="17">
        <v>0.70967741935483875</v>
      </c>
      <c r="R5" s="18"/>
      <c r="S5" s="18"/>
      <c r="T5" s="18"/>
      <c r="U5" s="18"/>
      <c r="V5" s="18"/>
      <c r="W5" s="18"/>
    </row>
    <row r="6" spans="1:23" x14ac:dyDescent="0.3">
      <c r="A6" s="29"/>
      <c r="B6" s="6" t="s">
        <v>11</v>
      </c>
      <c r="C6" s="15">
        <v>25</v>
      </c>
      <c r="D6" s="15">
        <v>10</v>
      </c>
      <c r="E6" s="15">
        <v>15</v>
      </c>
      <c r="F6" s="16">
        <v>21</v>
      </c>
      <c r="G6" s="17">
        <v>0.84</v>
      </c>
      <c r="H6" s="16">
        <v>10</v>
      </c>
      <c r="I6" s="17">
        <v>1</v>
      </c>
      <c r="J6" s="16">
        <v>11</v>
      </c>
      <c r="K6" s="17">
        <v>0.73333333333333328</v>
      </c>
      <c r="L6" s="16">
        <v>16</v>
      </c>
      <c r="M6" s="17">
        <v>0.64</v>
      </c>
      <c r="N6" s="16">
        <v>6</v>
      </c>
      <c r="O6" s="17">
        <v>0.6</v>
      </c>
      <c r="P6" s="16">
        <v>10</v>
      </c>
      <c r="Q6" s="17">
        <v>0.66666666666666663</v>
      </c>
      <c r="R6" s="18"/>
      <c r="S6" s="18"/>
      <c r="T6" s="18"/>
      <c r="U6" s="18"/>
      <c r="V6" s="18"/>
      <c r="W6" s="18"/>
    </row>
    <row r="7" spans="1:23" x14ac:dyDescent="0.3">
      <c r="A7" s="29"/>
      <c r="B7" s="6" t="s">
        <v>12</v>
      </c>
      <c r="C7" s="15">
        <v>28</v>
      </c>
      <c r="D7" s="15">
        <v>15</v>
      </c>
      <c r="E7" s="15">
        <v>13</v>
      </c>
      <c r="F7" s="16">
        <v>26</v>
      </c>
      <c r="G7" s="17">
        <v>0.9285714285714286</v>
      </c>
      <c r="H7" s="16">
        <v>15</v>
      </c>
      <c r="I7" s="17">
        <v>1</v>
      </c>
      <c r="J7" s="16">
        <v>11</v>
      </c>
      <c r="K7" s="17">
        <v>0.84615384615384615</v>
      </c>
      <c r="L7" s="16">
        <v>24</v>
      </c>
      <c r="M7" s="17">
        <v>0.8571428571428571</v>
      </c>
      <c r="N7" s="16">
        <v>14</v>
      </c>
      <c r="O7" s="17">
        <v>0.93333333333333335</v>
      </c>
      <c r="P7" s="16">
        <v>10</v>
      </c>
      <c r="Q7" s="17">
        <v>0.76923076923076927</v>
      </c>
      <c r="R7" s="18"/>
      <c r="S7" s="18"/>
      <c r="T7" s="18"/>
      <c r="U7" s="18"/>
      <c r="V7" s="18"/>
      <c r="W7" s="18"/>
    </row>
    <row r="8" spans="1:23" x14ac:dyDescent="0.3">
      <c r="A8" s="29"/>
      <c r="B8" s="6" t="s">
        <v>13</v>
      </c>
      <c r="C8" s="15">
        <v>15</v>
      </c>
      <c r="D8" s="15">
        <v>4</v>
      </c>
      <c r="E8" s="15">
        <v>11</v>
      </c>
      <c r="F8" s="16">
        <v>13</v>
      </c>
      <c r="G8" s="17">
        <v>0.8666666666666667</v>
      </c>
      <c r="H8" s="16">
        <v>4</v>
      </c>
      <c r="I8" s="17">
        <v>1</v>
      </c>
      <c r="J8" s="16">
        <v>9</v>
      </c>
      <c r="K8" s="17">
        <v>0.81818181818181823</v>
      </c>
      <c r="L8" s="16">
        <v>9</v>
      </c>
      <c r="M8" s="17">
        <v>0.6</v>
      </c>
      <c r="N8" s="16">
        <v>3</v>
      </c>
      <c r="O8" s="17">
        <v>0.75</v>
      </c>
      <c r="P8" s="16">
        <v>6</v>
      </c>
      <c r="Q8" s="17">
        <v>0.54545454545454541</v>
      </c>
      <c r="R8" s="18"/>
      <c r="S8" s="18"/>
      <c r="T8" s="18"/>
      <c r="U8" s="18"/>
      <c r="V8" s="18"/>
      <c r="W8" s="18"/>
    </row>
    <row r="9" spans="1:23" x14ac:dyDescent="0.3">
      <c r="A9" s="29"/>
      <c r="B9" s="6" t="s">
        <v>14</v>
      </c>
      <c r="C9" s="15">
        <v>25</v>
      </c>
      <c r="D9" s="15">
        <v>13</v>
      </c>
      <c r="E9" s="15">
        <v>12</v>
      </c>
      <c r="F9" s="16">
        <v>20</v>
      </c>
      <c r="G9" s="17">
        <v>0.8</v>
      </c>
      <c r="H9" s="16">
        <v>12</v>
      </c>
      <c r="I9" s="17">
        <v>0.92307692307692313</v>
      </c>
      <c r="J9" s="16">
        <v>8</v>
      </c>
      <c r="K9" s="17">
        <v>0.66666666666666663</v>
      </c>
      <c r="L9" s="16">
        <v>18</v>
      </c>
      <c r="M9" s="17">
        <v>0.72</v>
      </c>
      <c r="N9" s="16">
        <v>10</v>
      </c>
      <c r="O9" s="17">
        <v>0.76923076923076927</v>
      </c>
      <c r="P9" s="16">
        <v>8</v>
      </c>
      <c r="Q9" s="17">
        <v>0.66666666666666663</v>
      </c>
      <c r="R9" s="18"/>
      <c r="S9" s="18"/>
      <c r="T9" s="18"/>
      <c r="U9" s="18"/>
      <c r="V9" s="18"/>
      <c r="W9" s="18"/>
    </row>
    <row r="10" spans="1:23" x14ac:dyDescent="0.3">
      <c r="A10" s="29"/>
      <c r="B10" s="6" t="s">
        <v>15</v>
      </c>
      <c r="C10" s="15">
        <v>26</v>
      </c>
      <c r="D10" s="15">
        <v>8</v>
      </c>
      <c r="E10" s="15">
        <v>18</v>
      </c>
      <c r="F10" s="16">
        <v>25</v>
      </c>
      <c r="G10" s="17">
        <v>0.96153846153846156</v>
      </c>
      <c r="H10" s="16">
        <v>7</v>
      </c>
      <c r="I10" s="17">
        <v>0.875</v>
      </c>
      <c r="J10" s="16">
        <v>18</v>
      </c>
      <c r="K10" s="17">
        <v>1</v>
      </c>
      <c r="L10" s="16">
        <v>22</v>
      </c>
      <c r="M10" s="17">
        <v>0.84615384615384615</v>
      </c>
      <c r="N10" s="16">
        <v>6</v>
      </c>
      <c r="O10" s="17">
        <v>0.75</v>
      </c>
      <c r="P10" s="16">
        <v>16</v>
      </c>
      <c r="Q10" s="17">
        <v>0.88888888888888884</v>
      </c>
      <c r="R10" s="18"/>
      <c r="S10" s="18"/>
      <c r="T10" s="18"/>
      <c r="U10" s="18"/>
      <c r="V10" s="18"/>
      <c r="W10" s="18"/>
    </row>
    <row r="11" spans="1:23" s="5" customFormat="1" x14ac:dyDescent="0.3">
      <c r="A11" s="29" t="s">
        <v>16</v>
      </c>
      <c r="B11" s="2" t="s">
        <v>4</v>
      </c>
      <c r="C11" s="24">
        <v>410</v>
      </c>
      <c r="D11" s="24">
        <v>263</v>
      </c>
      <c r="E11" s="24">
        <v>147</v>
      </c>
      <c r="F11" s="12">
        <v>355</v>
      </c>
      <c r="G11" s="13">
        <v>0.86585365853658536</v>
      </c>
      <c r="H11" s="12">
        <v>232</v>
      </c>
      <c r="I11" s="13">
        <v>0.88212927756653992</v>
      </c>
      <c r="J11" s="12">
        <v>123</v>
      </c>
      <c r="K11" s="13">
        <v>0.83673469387755106</v>
      </c>
      <c r="L11" s="12">
        <v>307</v>
      </c>
      <c r="M11" s="13">
        <v>0.74878048780487805</v>
      </c>
      <c r="N11" s="12">
        <v>202</v>
      </c>
      <c r="O11" s="13">
        <v>0.76806083650190116</v>
      </c>
      <c r="P11" s="12">
        <v>105</v>
      </c>
      <c r="Q11" s="13">
        <v>0.7142857142857143</v>
      </c>
      <c r="R11" s="14"/>
      <c r="S11" s="14"/>
      <c r="T11" s="14"/>
      <c r="U11" s="14"/>
      <c r="V11" s="14"/>
      <c r="W11" s="14"/>
    </row>
    <row r="12" spans="1:23" x14ac:dyDescent="0.3">
      <c r="A12" s="29"/>
      <c r="B12" s="6" t="s">
        <v>17</v>
      </c>
      <c r="C12" s="15">
        <v>32</v>
      </c>
      <c r="D12" s="15">
        <v>26</v>
      </c>
      <c r="E12" s="15">
        <v>6</v>
      </c>
      <c r="F12" s="16">
        <v>27</v>
      </c>
      <c r="G12" s="17">
        <v>0.84375</v>
      </c>
      <c r="H12" s="16">
        <v>23</v>
      </c>
      <c r="I12" s="17">
        <v>0.88461538461538458</v>
      </c>
      <c r="J12" s="16">
        <v>4</v>
      </c>
      <c r="K12" s="17">
        <v>0.66666666666666663</v>
      </c>
      <c r="L12" s="16">
        <v>25</v>
      </c>
      <c r="M12" s="17">
        <v>0.78125</v>
      </c>
      <c r="N12" s="16">
        <v>21</v>
      </c>
      <c r="O12" s="17">
        <v>0.80769230769230771</v>
      </c>
      <c r="P12" s="16">
        <v>4</v>
      </c>
      <c r="Q12" s="17">
        <v>0.66666666666666663</v>
      </c>
      <c r="R12" s="18"/>
      <c r="S12" s="18"/>
      <c r="T12" s="18"/>
      <c r="U12" s="18"/>
      <c r="V12" s="18"/>
      <c r="W12" s="18"/>
    </row>
    <row r="13" spans="1:23" x14ac:dyDescent="0.3">
      <c r="A13" s="29"/>
      <c r="B13" s="6" t="s">
        <v>18</v>
      </c>
      <c r="C13" s="15">
        <v>52</v>
      </c>
      <c r="D13" s="15">
        <v>34</v>
      </c>
      <c r="E13" s="15">
        <v>18</v>
      </c>
      <c r="F13" s="16">
        <v>47</v>
      </c>
      <c r="G13" s="17">
        <v>0.90384615384615385</v>
      </c>
      <c r="H13" s="16">
        <v>31</v>
      </c>
      <c r="I13" s="17">
        <v>0.91176470588235292</v>
      </c>
      <c r="J13" s="16">
        <v>16</v>
      </c>
      <c r="K13" s="17">
        <v>0.88888888888888884</v>
      </c>
      <c r="L13" s="16">
        <v>38</v>
      </c>
      <c r="M13" s="17">
        <v>0.73076923076923073</v>
      </c>
      <c r="N13" s="16">
        <v>28</v>
      </c>
      <c r="O13" s="17">
        <v>0.82352941176470584</v>
      </c>
      <c r="P13" s="16">
        <v>10</v>
      </c>
      <c r="Q13" s="17">
        <v>0.55555555555555558</v>
      </c>
      <c r="R13" s="18"/>
      <c r="S13" s="18"/>
      <c r="T13" s="18"/>
      <c r="U13" s="18"/>
      <c r="V13" s="18"/>
      <c r="W13" s="18"/>
    </row>
    <row r="14" spans="1:23" x14ac:dyDescent="0.3">
      <c r="A14" s="29"/>
      <c r="B14" s="6" t="s">
        <v>19</v>
      </c>
      <c r="C14" s="15">
        <v>61</v>
      </c>
      <c r="D14" s="15">
        <v>45</v>
      </c>
      <c r="E14" s="15">
        <v>16</v>
      </c>
      <c r="F14" s="16">
        <v>49</v>
      </c>
      <c r="G14" s="17">
        <v>0.80327868852459017</v>
      </c>
      <c r="H14" s="16">
        <v>36</v>
      </c>
      <c r="I14" s="17">
        <v>0.8</v>
      </c>
      <c r="J14" s="16">
        <v>13</v>
      </c>
      <c r="K14" s="17">
        <v>0.8125</v>
      </c>
      <c r="L14" s="16">
        <v>39</v>
      </c>
      <c r="M14" s="17">
        <v>0.63934426229508201</v>
      </c>
      <c r="N14" s="16">
        <v>28</v>
      </c>
      <c r="O14" s="17">
        <v>0.62222222222222223</v>
      </c>
      <c r="P14" s="16">
        <v>11</v>
      </c>
      <c r="Q14" s="17">
        <v>0.6875</v>
      </c>
      <c r="R14" s="18"/>
      <c r="S14" s="18"/>
      <c r="T14" s="18"/>
      <c r="U14" s="18"/>
      <c r="V14" s="18"/>
      <c r="W14" s="18"/>
    </row>
    <row r="15" spans="1:23" x14ac:dyDescent="0.3">
      <c r="A15" s="29"/>
      <c r="B15" s="6" t="s">
        <v>20</v>
      </c>
      <c r="C15" s="15">
        <v>24</v>
      </c>
      <c r="D15" s="15">
        <v>7</v>
      </c>
      <c r="E15" s="15">
        <v>17</v>
      </c>
      <c r="F15" s="16">
        <v>22</v>
      </c>
      <c r="G15" s="17">
        <v>0.91666666666666663</v>
      </c>
      <c r="H15" s="16">
        <v>7</v>
      </c>
      <c r="I15" s="17">
        <v>1</v>
      </c>
      <c r="J15" s="16">
        <v>15</v>
      </c>
      <c r="K15" s="17">
        <v>0.88235294117647056</v>
      </c>
      <c r="L15" s="16">
        <v>20</v>
      </c>
      <c r="M15" s="17">
        <v>0.83333333333333337</v>
      </c>
      <c r="N15" s="16">
        <v>6</v>
      </c>
      <c r="O15" s="17">
        <v>0.8571428571428571</v>
      </c>
      <c r="P15" s="16">
        <v>14</v>
      </c>
      <c r="Q15" s="17">
        <v>0.82352941176470584</v>
      </c>
      <c r="R15" s="18"/>
      <c r="S15" s="18"/>
      <c r="T15" s="18"/>
      <c r="U15" s="18"/>
      <c r="V15" s="18"/>
      <c r="W15" s="18"/>
    </row>
    <row r="16" spans="1:23" x14ac:dyDescent="0.3">
      <c r="A16" s="29"/>
      <c r="B16" s="6" t="s">
        <v>21</v>
      </c>
      <c r="C16" s="15">
        <v>27</v>
      </c>
      <c r="D16" s="15">
        <v>9</v>
      </c>
      <c r="E16" s="15">
        <v>18</v>
      </c>
      <c r="F16" s="16">
        <v>25</v>
      </c>
      <c r="G16" s="17">
        <v>0.92592592592592593</v>
      </c>
      <c r="H16" s="16">
        <v>9</v>
      </c>
      <c r="I16" s="17">
        <v>1</v>
      </c>
      <c r="J16" s="16">
        <v>16</v>
      </c>
      <c r="K16" s="17">
        <v>0.88888888888888884</v>
      </c>
      <c r="L16" s="16">
        <v>21</v>
      </c>
      <c r="M16" s="17">
        <v>0.77777777777777779</v>
      </c>
      <c r="N16" s="16">
        <v>9</v>
      </c>
      <c r="O16" s="17">
        <v>1</v>
      </c>
      <c r="P16" s="16">
        <v>12</v>
      </c>
      <c r="Q16" s="17">
        <v>0.66666666666666663</v>
      </c>
      <c r="R16" s="18"/>
      <c r="S16" s="18"/>
      <c r="T16" s="18"/>
      <c r="U16" s="18"/>
      <c r="V16" s="18"/>
      <c r="W16" s="18"/>
    </row>
    <row r="17" spans="1:23" x14ac:dyDescent="0.3">
      <c r="A17" s="29"/>
      <c r="B17" s="6" t="s">
        <v>22</v>
      </c>
      <c r="C17" s="15">
        <v>23</v>
      </c>
      <c r="D17" s="15">
        <v>8</v>
      </c>
      <c r="E17" s="15">
        <v>15</v>
      </c>
      <c r="F17" s="16">
        <v>17</v>
      </c>
      <c r="G17" s="17">
        <v>0.73913043478260865</v>
      </c>
      <c r="H17" s="16">
        <v>6</v>
      </c>
      <c r="I17" s="17">
        <v>0.75</v>
      </c>
      <c r="J17" s="16">
        <v>11</v>
      </c>
      <c r="K17" s="17">
        <v>0.73333333333333328</v>
      </c>
      <c r="L17" s="16">
        <v>14</v>
      </c>
      <c r="M17" s="17">
        <v>0.60869565217391308</v>
      </c>
      <c r="N17" s="16">
        <v>4</v>
      </c>
      <c r="O17" s="17">
        <v>0.5</v>
      </c>
      <c r="P17" s="16">
        <v>10</v>
      </c>
      <c r="Q17" s="17">
        <v>0.66666666666666663</v>
      </c>
      <c r="R17" s="18"/>
      <c r="S17" s="18"/>
      <c r="T17" s="18"/>
      <c r="U17" s="18"/>
      <c r="V17" s="18"/>
      <c r="W17" s="18"/>
    </row>
    <row r="18" spans="1:23" x14ac:dyDescent="0.3">
      <c r="A18" s="29"/>
      <c r="B18" s="6" t="s">
        <v>23</v>
      </c>
      <c r="C18" s="15">
        <v>10</v>
      </c>
      <c r="D18" s="15">
        <v>4</v>
      </c>
      <c r="E18" s="15">
        <v>6</v>
      </c>
      <c r="F18" s="16">
        <v>8</v>
      </c>
      <c r="G18" s="17">
        <v>0.8</v>
      </c>
      <c r="H18" s="16">
        <v>4</v>
      </c>
      <c r="I18" s="17">
        <v>1</v>
      </c>
      <c r="J18" s="16">
        <v>4</v>
      </c>
      <c r="K18" s="17">
        <v>0.66666666666666663</v>
      </c>
      <c r="L18" s="16">
        <v>7</v>
      </c>
      <c r="M18" s="17">
        <v>0.7</v>
      </c>
      <c r="N18" s="16">
        <v>3</v>
      </c>
      <c r="O18" s="17">
        <v>0.75</v>
      </c>
      <c r="P18" s="16">
        <v>4</v>
      </c>
      <c r="Q18" s="17">
        <v>0.66666666666666663</v>
      </c>
      <c r="R18" s="18"/>
      <c r="S18" s="18"/>
      <c r="T18" s="18"/>
      <c r="U18" s="18"/>
      <c r="V18" s="18"/>
      <c r="W18" s="18"/>
    </row>
    <row r="19" spans="1:23" x14ac:dyDescent="0.3">
      <c r="A19" s="29"/>
      <c r="B19" s="6" t="s">
        <v>24</v>
      </c>
      <c r="C19" s="15">
        <v>7</v>
      </c>
      <c r="D19" s="15">
        <v>1</v>
      </c>
      <c r="E19" s="15">
        <v>6</v>
      </c>
      <c r="F19" s="16">
        <v>3</v>
      </c>
      <c r="G19" s="17">
        <v>0.42857142857142855</v>
      </c>
      <c r="H19" s="16">
        <v>1</v>
      </c>
      <c r="I19" s="17">
        <v>1</v>
      </c>
      <c r="J19" s="16">
        <v>2</v>
      </c>
      <c r="K19" s="17">
        <v>0.33333333333333331</v>
      </c>
      <c r="L19" s="16">
        <v>4</v>
      </c>
      <c r="M19" s="17">
        <v>0.5714285714285714</v>
      </c>
      <c r="N19" s="16">
        <v>0</v>
      </c>
      <c r="O19" s="17">
        <v>0</v>
      </c>
      <c r="P19" s="16">
        <v>4</v>
      </c>
      <c r="Q19" s="17">
        <v>0.66666666666666663</v>
      </c>
      <c r="R19" s="18"/>
      <c r="S19" s="18"/>
      <c r="T19" s="18"/>
      <c r="U19" s="18"/>
      <c r="V19" s="18"/>
      <c r="W19" s="18"/>
    </row>
    <row r="20" spans="1:23" x14ac:dyDescent="0.3">
      <c r="A20" s="29"/>
      <c r="B20" s="6" t="s">
        <v>25</v>
      </c>
      <c r="C20" s="15">
        <v>15</v>
      </c>
      <c r="D20" s="15">
        <v>9</v>
      </c>
      <c r="E20" s="15">
        <v>6</v>
      </c>
      <c r="F20" s="16">
        <v>13</v>
      </c>
      <c r="G20" s="17">
        <v>0.8666666666666667</v>
      </c>
      <c r="H20" s="16">
        <v>8</v>
      </c>
      <c r="I20" s="17">
        <v>0.88888888888888884</v>
      </c>
      <c r="J20" s="16">
        <v>5</v>
      </c>
      <c r="K20" s="17">
        <v>0.83333333333333337</v>
      </c>
      <c r="L20" s="16">
        <v>10</v>
      </c>
      <c r="M20" s="17">
        <v>0.66666666666666663</v>
      </c>
      <c r="N20" s="16">
        <v>6</v>
      </c>
      <c r="O20" s="17">
        <v>0.66666666666666663</v>
      </c>
      <c r="P20" s="16">
        <v>4</v>
      </c>
      <c r="Q20" s="17">
        <v>0.66666666666666663</v>
      </c>
      <c r="R20" s="18"/>
      <c r="S20" s="18"/>
      <c r="T20" s="18"/>
      <c r="U20" s="18"/>
      <c r="V20" s="18"/>
      <c r="W20" s="18"/>
    </row>
    <row r="21" spans="1:23" x14ac:dyDescent="0.3">
      <c r="A21" s="29"/>
      <c r="B21" s="6" t="s">
        <v>26</v>
      </c>
      <c r="C21" s="15">
        <v>21</v>
      </c>
      <c r="D21" s="15">
        <v>16</v>
      </c>
      <c r="E21" s="15">
        <v>5</v>
      </c>
      <c r="F21" s="16">
        <v>16</v>
      </c>
      <c r="G21" s="17">
        <v>0.76190476190476186</v>
      </c>
      <c r="H21" s="16">
        <v>12</v>
      </c>
      <c r="I21" s="17">
        <v>0.75</v>
      </c>
      <c r="J21" s="16">
        <v>4</v>
      </c>
      <c r="K21" s="17">
        <v>0.8</v>
      </c>
      <c r="L21" s="16">
        <v>16</v>
      </c>
      <c r="M21" s="17">
        <v>0.76190476190476186</v>
      </c>
      <c r="N21" s="16">
        <v>11</v>
      </c>
      <c r="O21" s="17">
        <v>0.6875</v>
      </c>
      <c r="P21" s="16">
        <v>5</v>
      </c>
      <c r="Q21" s="17">
        <v>1</v>
      </c>
      <c r="R21" s="18"/>
      <c r="S21" s="18"/>
      <c r="T21" s="18"/>
      <c r="U21" s="18"/>
      <c r="V21" s="18"/>
      <c r="W21" s="18"/>
    </row>
    <row r="22" spans="1:23" x14ac:dyDescent="0.3">
      <c r="A22" s="29"/>
      <c r="B22" s="6" t="s">
        <v>27</v>
      </c>
      <c r="C22" s="15">
        <v>9</v>
      </c>
      <c r="D22" s="15">
        <v>7</v>
      </c>
      <c r="E22" s="15">
        <v>2</v>
      </c>
      <c r="F22" s="16">
        <v>8</v>
      </c>
      <c r="G22" s="17">
        <v>0.88888888888888884</v>
      </c>
      <c r="H22" s="16">
        <v>6</v>
      </c>
      <c r="I22" s="17">
        <v>0.8571428571428571</v>
      </c>
      <c r="J22" s="16">
        <v>2</v>
      </c>
      <c r="K22" s="17">
        <v>1</v>
      </c>
      <c r="L22" s="16">
        <v>6</v>
      </c>
      <c r="M22" s="17">
        <v>0.66666666666666663</v>
      </c>
      <c r="N22" s="16">
        <v>5</v>
      </c>
      <c r="O22" s="17">
        <v>0.7142857142857143</v>
      </c>
      <c r="P22" s="16">
        <v>1</v>
      </c>
      <c r="Q22" s="17">
        <v>0.5</v>
      </c>
      <c r="R22" s="18"/>
      <c r="S22" s="18"/>
      <c r="T22" s="18"/>
      <c r="U22" s="18"/>
      <c r="V22" s="18"/>
      <c r="W22" s="18"/>
    </row>
    <row r="23" spans="1:23" x14ac:dyDescent="0.3">
      <c r="A23" s="29"/>
      <c r="B23" s="6" t="s">
        <v>28</v>
      </c>
      <c r="C23" s="15">
        <v>10</v>
      </c>
      <c r="D23" s="15">
        <v>8</v>
      </c>
      <c r="E23" s="15">
        <v>2</v>
      </c>
      <c r="F23" s="16">
        <v>9</v>
      </c>
      <c r="G23" s="17">
        <v>0.9</v>
      </c>
      <c r="H23" s="16">
        <v>8</v>
      </c>
      <c r="I23" s="17">
        <v>1</v>
      </c>
      <c r="J23" s="16">
        <v>1</v>
      </c>
      <c r="K23" s="17">
        <v>0.5</v>
      </c>
      <c r="L23" s="16">
        <v>8</v>
      </c>
      <c r="M23" s="17">
        <v>0.8</v>
      </c>
      <c r="N23" s="16">
        <v>7</v>
      </c>
      <c r="O23" s="17">
        <v>0.875</v>
      </c>
      <c r="P23" s="16">
        <v>1</v>
      </c>
      <c r="Q23" s="17">
        <v>0.5</v>
      </c>
      <c r="R23" s="18"/>
      <c r="S23" s="18"/>
      <c r="T23" s="18"/>
      <c r="U23" s="18"/>
      <c r="V23" s="18"/>
      <c r="W23" s="18"/>
    </row>
    <row r="24" spans="1:23" x14ac:dyDescent="0.3">
      <c r="A24" s="29"/>
      <c r="B24" s="6" t="s">
        <v>29</v>
      </c>
      <c r="C24" s="15">
        <v>65</v>
      </c>
      <c r="D24" s="15">
        <v>50</v>
      </c>
      <c r="E24" s="15">
        <v>15</v>
      </c>
      <c r="F24" s="16">
        <v>62</v>
      </c>
      <c r="G24" s="17">
        <v>0.9538461538461539</v>
      </c>
      <c r="H24" s="16">
        <v>47</v>
      </c>
      <c r="I24" s="17">
        <v>0.94</v>
      </c>
      <c r="J24" s="16">
        <v>15</v>
      </c>
      <c r="K24" s="17">
        <v>1</v>
      </c>
      <c r="L24" s="16">
        <v>55</v>
      </c>
      <c r="M24" s="17">
        <v>0.84615384615384615</v>
      </c>
      <c r="N24" s="16">
        <v>44</v>
      </c>
      <c r="O24" s="17">
        <v>0.88</v>
      </c>
      <c r="P24" s="16">
        <v>11</v>
      </c>
      <c r="Q24" s="17">
        <v>0.73333333333333328</v>
      </c>
      <c r="R24" s="18"/>
      <c r="S24" s="18"/>
      <c r="T24" s="18"/>
      <c r="U24" s="18"/>
      <c r="V24" s="18"/>
      <c r="W24" s="18"/>
    </row>
    <row r="25" spans="1:23" x14ac:dyDescent="0.3">
      <c r="A25" s="29"/>
      <c r="B25" s="6" t="s">
        <v>30</v>
      </c>
      <c r="C25" s="15">
        <v>45</v>
      </c>
      <c r="D25" s="15">
        <v>33</v>
      </c>
      <c r="E25" s="15">
        <v>12</v>
      </c>
      <c r="F25" s="16">
        <v>40</v>
      </c>
      <c r="G25" s="17">
        <v>0.88888888888888884</v>
      </c>
      <c r="H25" s="16">
        <v>28</v>
      </c>
      <c r="I25" s="17">
        <v>0.84848484848484851</v>
      </c>
      <c r="J25" s="16">
        <v>12</v>
      </c>
      <c r="K25" s="17">
        <v>1</v>
      </c>
      <c r="L25" s="16">
        <v>35</v>
      </c>
      <c r="M25" s="17">
        <v>0.77777777777777779</v>
      </c>
      <c r="N25" s="16">
        <v>24</v>
      </c>
      <c r="O25" s="17">
        <v>0.72727272727272729</v>
      </c>
      <c r="P25" s="16">
        <v>11</v>
      </c>
      <c r="Q25" s="17">
        <v>0.91666666666666663</v>
      </c>
      <c r="R25" s="18"/>
      <c r="S25" s="18"/>
      <c r="T25" s="18"/>
      <c r="U25" s="18"/>
      <c r="V25" s="18"/>
      <c r="W25" s="18"/>
    </row>
    <row r="26" spans="1:23" x14ac:dyDescent="0.3">
      <c r="A26" s="29"/>
      <c r="B26" s="6" t="s">
        <v>31</v>
      </c>
      <c r="C26" s="15">
        <v>9</v>
      </c>
      <c r="D26" s="15">
        <v>6</v>
      </c>
      <c r="E26" s="15">
        <v>3</v>
      </c>
      <c r="F26" s="16">
        <v>9</v>
      </c>
      <c r="G26" s="17">
        <v>1</v>
      </c>
      <c r="H26" s="16">
        <v>6</v>
      </c>
      <c r="I26" s="17">
        <v>1</v>
      </c>
      <c r="J26" s="16">
        <v>3</v>
      </c>
      <c r="K26" s="17">
        <v>1</v>
      </c>
      <c r="L26" s="16">
        <v>9</v>
      </c>
      <c r="M26" s="17">
        <v>1</v>
      </c>
      <c r="N26" s="16">
        <v>6</v>
      </c>
      <c r="O26" s="17">
        <v>1</v>
      </c>
      <c r="P26" s="16">
        <v>3</v>
      </c>
      <c r="Q26" s="17">
        <v>1</v>
      </c>
      <c r="R26" s="18"/>
      <c r="S26" s="18"/>
      <c r="T26" s="18"/>
      <c r="U26" s="18"/>
      <c r="V26" s="18"/>
      <c r="W26" s="18"/>
    </row>
    <row r="27" spans="1:23" s="5" customFormat="1" x14ac:dyDescent="0.3">
      <c r="A27" s="29" t="s">
        <v>32</v>
      </c>
      <c r="B27" s="2" t="s">
        <v>4</v>
      </c>
      <c r="C27" s="24">
        <v>633</v>
      </c>
      <c r="D27" s="24">
        <v>362</v>
      </c>
      <c r="E27" s="24">
        <v>271</v>
      </c>
      <c r="F27" s="12">
        <v>600</v>
      </c>
      <c r="G27" s="13">
        <v>0.94786729857819907</v>
      </c>
      <c r="H27" s="12">
        <v>346</v>
      </c>
      <c r="I27" s="13">
        <v>0.95580110497237569</v>
      </c>
      <c r="J27" s="12">
        <v>254</v>
      </c>
      <c r="K27" s="13">
        <v>0.9372693726937269</v>
      </c>
      <c r="L27" s="12">
        <v>544</v>
      </c>
      <c r="M27" s="13">
        <v>0.85939968404423384</v>
      </c>
      <c r="N27" s="12">
        <v>318</v>
      </c>
      <c r="O27" s="13">
        <v>0.87845303867403313</v>
      </c>
      <c r="P27" s="12">
        <v>226</v>
      </c>
      <c r="Q27" s="13">
        <v>0.83394833948339486</v>
      </c>
      <c r="R27" s="14"/>
      <c r="S27" s="14"/>
      <c r="T27" s="14"/>
      <c r="U27" s="14"/>
      <c r="V27" s="14"/>
      <c r="W27" s="14"/>
    </row>
    <row r="28" spans="1:23" x14ac:dyDescent="0.3">
      <c r="A28" s="29"/>
      <c r="B28" s="6" t="s">
        <v>33</v>
      </c>
      <c r="C28" s="15">
        <v>185</v>
      </c>
      <c r="D28" s="15">
        <v>114</v>
      </c>
      <c r="E28" s="15">
        <v>71</v>
      </c>
      <c r="F28" s="16">
        <v>179</v>
      </c>
      <c r="G28" s="17">
        <v>0.96756756756756757</v>
      </c>
      <c r="H28" s="16">
        <v>110</v>
      </c>
      <c r="I28" s="17">
        <v>0.96491228070175439</v>
      </c>
      <c r="J28" s="16">
        <v>69</v>
      </c>
      <c r="K28" s="17">
        <v>0.971830985915493</v>
      </c>
      <c r="L28" s="16">
        <v>169</v>
      </c>
      <c r="M28" s="17">
        <v>0.91351351351351351</v>
      </c>
      <c r="N28" s="16">
        <v>105</v>
      </c>
      <c r="O28" s="17">
        <v>0.92105263157894735</v>
      </c>
      <c r="P28" s="16">
        <v>64</v>
      </c>
      <c r="Q28" s="17">
        <v>0.90140845070422537</v>
      </c>
      <c r="R28" s="18"/>
      <c r="S28" s="18"/>
      <c r="T28" s="18"/>
      <c r="U28" s="18"/>
      <c r="V28" s="18"/>
      <c r="W28" s="18"/>
    </row>
    <row r="29" spans="1:23" x14ac:dyDescent="0.3">
      <c r="A29" s="29"/>
      <c r="B29" s="6" t="s">
        <v>34</v>
      </c>
      <c r="C29" s="15">
        <v>47</v>
      </c>
      <c r="D29" s="15">
        <v>24</v>
      </c>
      <c r="E29" s="15">
        <v>23</v>
      </c>
      <c r="F29" s="16">
        <v>45</v>
      </c>
      <c r="G29" s="17">
        <v>0.95744680851063835</v>
      </c>
      <c r="H29" s="16">
        <v>23</v>
      </c>
      <c r="I29" s="17">
        <v>0.95833333333333337</v>
      </c>
      <c r="J29" s="16">
        <v>22</v>
      </c>
      <c r="K29" s="17">
        <v>0.95652173913043481</v>
      </c>
      <c r="L29" s="16">
        <v>43</v>
      </c>
      <c r="M29" s="17">
        <v>0.91489361702127658</v>
      </c>
      <c r="N29" s="16">
        <v>22</v>
      </c>
      <c r="O29" s="17">
        <v>0.91666666666666663</v>
      </c>
      <c r="P29" s="16">
        <v>21</v>
      </c>
      <c r="Q29" s="17">
        <v>0.91304347826086951</v>
      </c>
      <c r="R29" s="18"/>
      <c r="S29" s="18"/>
      <c r="T29" s="18"/>
      <c r="U29" s="18"/>
      <c r="V29" s="18"/>
      <c r="W29" s="18"/>
    </row>
    <row r="30" spans="1:23" x14ac:dyDescent="0.3">
      <c r="A30" s="29"/>
      <c r="B30" s="6" t="s">
        <v>35</v>
      </c>
      <c r="C30" s="15">
        <v>19</v>
      </c>
      <c r="D30" s="15">
        <v>7</v>
      </c>
      <c r="E30" s="15">
        <v>12</v>
      </c>
      <c r="F30" s="16">
        <v>16</v>
      </c>
      <c r="G30" s="17">
        <v>0.84210526315789469</v>
      </c>
      <c r="H30" s="16">
        <v>6</v>
      </c>
      <c r="I30" s="17">
        <v>0.8571428571428571</v>
      </c>
      <c r="J30" s="16">
        <v>10</v>
      </c>
      <c r="K30" s="17">
        <v>0.83333333333333337</v>
      </c>
      <c r="L30" s="16">
        <v>14</v>
      </c>
      <c r="M30" s="17">
        <v>0.73684210526315785</v>
      </c>
      <c r="N30" s="16">
        <v>5</v>
      </c>
      <c r="O30" s="17">
        <v>0.7142857142857143</v>
      </c>
      <c r="P30" s="16">
        <v>9</v>
      </c>
      <c r="Q30" s="17">
        <v>0.75</v>
      </c>
      <c r="R30" s="18"/>
      <c r="S30" s="18"/>
      <c r="T30" s="18"/>
      <c r="U30" s="18"/>
      <c r="V30" s="18"/>
      <c r="W30" s="18"/>
    </row>
    <row r="31" spans="1:23" x14ac:dyDescent="0.3">
      <c r="A31" s="29"/>
      <c r="B31" s="6" t="s">
        <v>36</v>
      </c>
      <c r="C31" s="15">
        <v>16</v>
      </c>
      <c r="D31" s="15">
        <v>11</v>
      </c>
      <c r="E31" s="15">
        <v>5</v>
      </c>
      <c r="F31" s="16">
        <v>16</v>
      </c>
      <c r="G31" s="17">
        <v>1</v>
      </c>
      <c r="H31" s="16">
        <v>11</v>
      </c>
      <c r="I31" s="17">
        <v>1</v>
      </c>
      <c r="J31" s="16">
        <v>5</v>
      </c>
      <c r="K31" s="17">
        <v>1</v>
      </c>
      <c r="L31" s="16">
        <v>13</v>
      </c>
      <c r="M31" s="17">
        <v>0.8125</v>
      </c>
      <c r="N31" s="16">
        <v>9</v>
      </c>
      <c r="O31" s="17">
        <v>0.81818181818181823</v>
      </c>
      <c r="P31" s="16">
        <v>4</v>
      </c>
      <c r="Q31" s="17">
        <v>0.8</v>
      </c>
      <c r="R31" s="18"/>
      <c r="S31" s="18"/>
      <c r="T31" s="18"/>
      <c r="U31" s="18"/>
      <c r="V31" s="18"/>
      <c r="W31" s="18"/>
    </row>
    <row r="32" spans="1:23" x14ac:dyDescent="0.3">
      <c r="A32" s="29"/>
      <c r="B32" s="6" t="s">
        <v>37</v>
      </c>
      <c r="C32" s="15">
        <v>8</v>
      </c>
      <c r="D32" s="15">
        <v>1</v>
      </c>
      <c r="E32" s="15">
        <v>7</v>
      </c>
      <c r="F32" s="16">
        <v>7</v>
      </c>
      <c r="G32" s="17">
        <v>0.875</v>
      </c>
      <c r="H32" s="16">
        <v>1</v>
      </c>
      <c r="I32" s="17">
        <v>1</v>
      </c>
      <c r="J32" s="16">
        <v>6</v>
      </c>
      <c r="K32" s="17">
        <v>0.8571428571428571</v>
      </c>
      <c r="L32" s="16">
        <v>3</v>
      </c>
      <c r="M32" s="17">
        <v>0.375</v>
      </c>
      <c r="N32" s="16">
        <v>0</v>
      </c>
      <c r="O32" s="17">
        <v>0</v>
      </c>
      <c r="P32" s="16">
        <v>3</v>
      </c>
      <c r="Q32" s="17">
        <v>0.42857142857142855</v>
      </c>
      <c r="R32" s="18"/>
      <c r="S32" s="18"/>
      <c r="T32" s="18"/>
      <c r="U32" s="18"/>
      <c r="V32" s="18"/>
      <c r="W32" s="18"/>
    </row>
    <row r="33" spans="1:23" x14ac:dyDescent="0.3">
      <c r="A33" s="29"/>
      <c r="B33" s="6" t="s">
        <v>38</v>
      </c>
      <c r="C33" s="15">
        <v>64</v>
      </c>
      <c r="D33" s="15">
        <v>51</v>
      </c>
      <c r="E33" s="15">
        <v>13</v>
      </c>
      <c r="F33" s="16">
        <v>63</v>
      </c>
      <c r="G33" s="17">
        <v>0.984375</v>
      </c>
      <c r="H33" s="16">
        <v>50</v>
      </c>
      <c r="I33" s="17">
        <v>0.98039215686274506</v>
      </c>
      <c r="J33" s="16">
        <v>13</v>
      </c>
      <c r="K33" s="17">
        <v>1</v>
      </c>
      <c r="L33" s="16">
        <v>56</v>
      </c>
      <c r="M33" s="17">
        <v>0.875</v>
      </c>
      <c r="N33" s="16">
        <v>46</v>
      </c>
      <c r="O33" s="17">
        <v>0.90196078431372551</v>
      </c>
      <c r="P33" s="16">
        <v>10</v>
      </c>
      <c r="Q33" s="17">
        <v>0.76923076923076927</v>
      </c>
      <c r="R33" s="18"/>
      <c r="S33" s="18"/>
      <c r="T33" s="18"/>
      <c r="U33" s="18"/>
      <c r="V33" s="18"/>
      <c r="W33" s="18"/>
    </row>
    <row r="34" spans="1:23" x14ac:dyDescent="0.3">
      <c r="A34" s="29"/>
      <c r="B34" s="6" t="s">
        <v>39</v>
      </c>
      <c r="C34" s="15">
        <v>30</v>
      </c>
      <c r="D34" s="15">
        <v>6</v>
      </c>
      <c r="E34" s="15">
        <v>24</v>
      </c>
      <c r="F34" s="16">
        <v>30</v>
      </c>
      <c r="G34" s="17">
        <v>1</v>
      </c>
      <c r="H34" s="16">
        <v>6</v>
      </c>
      <c r="I34" s="17">
        <v>1</v>
      </c>
      <c r="J34" s="16">
        <v>24</v>
      </c>
      <c r="K34" s="17">
        <v>1</v>
      </c>
      <c r="L34" s="16">
        <v>26</v>
      </c>
      <c r="M34" s="17">
        <v>0.8666666666666667</v>
      </c>
      <c r="N34" s="16">
        <v>6</v>
      </c>
      <c r="O34" s="17">
        <v>1</v>
      </c>
      <c r="P34" s="16">
        <v>20</v>
      </c>
      <c r="Q34" s="17">
        <v>0.83333333333333337</v>
      </c>
      <c r="R34" s="18"/>
      <c r="S34" s="18"/>
      <c r="T34" s="18"/>
      <c r="U34" s="18"/>
      <c r="V34" s="18"/>
      <c r="W34" s="18"/>
    </row>
    <row r="35" spans="1:23" x14ac:dyDescent="0.3">
      <c r="A35" s="29"/>
      <c r="B35" s="6" t="s">
        <v>40</v>
      </c>
      <c r="C35" s="15">
        <v>38</v>
      </c>
      <c r="D35" s="15">
        <v>24</v>
      </c>
      <c r="E35" s="15">
        <v>14</v>
      </c>
      <c r="F35" s="16">
        <v>33</v>
      </c>
      <c r="G35" s="17">
        <v>0.86842105263157898</v>
      </c>
      <c r="H35" s="16">
        <v>21</v>
      </c>
      <c r="I35" s="17">
        <v>0.875</v>
      </c>
      <c r="J35" s="16">
        <v>12</v>
      </c>
      <c r="K35" s="17">
        <v>0.8571428571428571</v>
      </c>
      <c r="L35" s="16">
        <v>31</v>
      </c>
      <c r="M35" s="17">
        <v>0.81578947368421051</v>
      </c>
      <c r="N35" s="16">
        <v>20</v>
      </c>
      <c r="O35" s="17">
        <v>0.83333333333333337</v>
      </c>
      <c r="P35" s="16">
        <v>11</v>
      </c>
      <c r="Q35" s="17">
        <v>0.7857142857142857</v>
      </c>
      <c r="R35" s="18"/>
      <c r="S35" s="18"/>
      <c r="T35" s="18"/>
      <c r="U35" s="18"/>
      <c r="V35" s="18"/>
      <c r="W35" s="18"/>
    </row>
    <row r="36" spans="1:23" x14ac:dyDescent="0.3">
      <c r="A36" s="29"/>
      <c r="B36" s="6" t="s">
        <v>41</v>
      </c>
      <c r="C36" s="15">
        <v>29</v>
      </c>
      <c r="D36" s="15">
        <v>7</v>
      </c>
      <c r="E36" s="15">
        <v>22</v>
      </c>
      <c r="F36" s="16">
        <v>26</v>
      </c>
      <c r="G36" s="17">
        <v>0.89655172413793105</v>
      </c>
      <c r="H36" s="16">
        <v>7</v>
      </c>
      <c r="I36" s="17">
        <v>1</v>
      </c>
      <c r="J36" s="16">
        <v>19</v>
      </c>
      <c r="K36" s="17">
        <v>0.86363636363636365</v>
      </c>
      <c r="L36" s="16">
        <v>20</v>
      </c>
      <c r="M36" s="17">
        <v>0.68965517241379315</v>
      </c>
      <c r="N36" s="16">
        <v>6</v>
      </c>
      <c r="O36" s="17">
        <v>0.8571428571428571</v>
      </c>
      <c r="P36" s="16">
        <v>14</v>
      </c>
      <c r="Q36" s="17">
        <v>0.63636363636363635</v>
      </c>
      <c r="R36" s="18"/>
      <c r="S36" s="18"/>
      <c r="T36" s="18"/>
      <c r="U36" s="18"/>
      <c r="V36" s="18"/>
      <c r="W36" s="18"/>
    </row>
    <row r="37" spans="1:23" x14ac:dyDescent="0.3">
      <c r="A37" s="29"/>
      <c r="B37" s="6" t="s">
        <v>42</v>
      </c>
      <c r="C37" s="15">
        <v>63</v>
      </c>
      <c r="D37" s="15">
        <v>36</v>
      </c>
      <c r="E37" s="15">
        <v>27</v>
      </c>
      <c r="F37" s="16">
        <v>60</v>
      </c>
      <c r="G37" s="17">
        <v>0.95238095238095233</v>
      </c>
      <c r="H37" s="16">
        <v>35</v>
      </c>
      <c r="I37" s="17">
        <v>0.97222222222222221</v>
      </c>
      <c r="J37" s="16">
        <v>25</v>
      </c>
      <c r="K37" s="17">
        <v>0.92592592592592593</v>
      </c>
      <c r="L37" s="16">
        <v>57</v>
      </c>
      <c r="M37" s="17">
        <v>0.90476190476190477</v>
      </c>
      <c r="N37" s="16">
        <v>32</v>
      </c>
      <c r="O37" s="17">
        <v>0.88888888888888884</v>
      </c>
      <c r="P37" s="16">
        <v>25</v>
      </c>
      <c r="Q37" s="17">
        <v>0.92592592592592593</v>
      </c>
      <c r="R37" s="18"/>
      <c r="S37" s="18"/>
      <c r="T37" s="18"/>
      <c r="U37" s="18"/>
      <c r="V37" s="18"/>
      <c r="W37" s="18"/>
    </row>
    <row r="38" spans="1:23" x14ac:dyDescent="0.3">
      <c r="A38" s="29"/>
      <c r="B38" s="6" t="s">
        <v>43</v>
      </c>
      <c r="C38" s="15">
        <v>60</v>
      </c>
      <c r="D38" s="15">
        <v>34</v>
      </c>
      <c r="E38" s="15">
        <v>26</v>
      </c>
      <c r="F38" s="16">
        <v>56</v>
      </c>
      <c r="G38" s="17">
        <v>0.93333333333333335</v>
      </c>
      <c r="H38" s="16">
        <v>33</v>
      </c>
      <c r="I38" s="17">
        <v>0.97058823529411764</v>
      </c>
      <c r="J38" s="16">
        <v>23</v>
      </c>
      <c r="K38" s="17">
        <v>0.88461538461538458</v>
      </c>
      <c r="L38" s="16">
        <v>51</v>
      </c>
      <c r="M38" s="17">
        <v>0.85</v>
      </c>
      <c r="N38" s="16">
        <v>30</v>
      </c>
      <c r="O38" s="17">
        <v>0.88235294117647056</v>
      </c>
      <c r="P38" s="16">
        <v>21</v>
      </c>
      <c r="Q38" s="17">
        <v>0.80769230769230771</v>
      </c>
      <c r="R38" s="18"/>
      <c r="S38" s="18"/>
      <c r="T38" s="18"/>
      <c r="U38" s="18"/>
      <c r="V38" s="18"/>
      <c r="W38" s="18"/>
    </row>
    <row r="39" spans="1:23" x14ac:dyDescent="0.3">
      <c r="A39" s="29"/>
      <c r="B39" s="6" t="s">
        <v>44</v>
      </c>
      <c r="C39" s="15">
        <v>74</v>
      </c>
      <c r="D39" s="15">
        <v>47</v>
      </c>
      <c r="E39" s="15">
        <v>27</v>
      </c>
      <c r="F39" s="16">
        <v>69</v>
      </c>
      <c r="G39" s="17">
        <v>0.93243243243243246</v>
      </c>
      <c r="H39" s="16">
        <v>43</v>
      </c>
      <c r="I39" s="17">
        <v>0.91489361702127658</v>
      </c>
      <c r="J39" s="16">
        <v>26</v>
      </c>
      <c r="K39" s="17">
        <v>0.96296296296296291</v>
      </c>
      <c r="L39" s="16">
        <v>61</v>
      </c>
      <c r="M39" s="17">
        <v>0.82432432432432434</v>
      </c>
      <c r="N39" s="16">
        <v>37</v>
      </c>
      <c r="O39" s="17">
        <v>0.78723404255319152</v>
      </c>
      <c r="P39" s="16">
        <v>24</v>
      </c>
      <c r="Q39" s="17">
        <v>0.88888888888888884</v>
      </c>
      <c r="R39" s="18"/>
      <c r="S39" s="18"/>
      <c r="T39" s="18"/>
      <c r="U39" s="18"/>
      <c r="V39" s="18"/>
      <c r="W39" s="18"/>
    </row>
    <row r="40" spans="1:23" s="5" customFormat="1" x14ac:dyDescent="0.3">
      <c r="A40" s="29" t="s">
        <v>45</v>
      </c>
      <c r="B40" s="2" t="s">
        <v>4</v>
      </c>
      <c r="C40" s="24">
        <v>304</v>
      </c>
      <c r="D40" s="24">
        <v>162</v>
      </c>
      <c r="E40" s="24">
        <v>142</v>
      </c>
      <c r="F40" s="12">
        <v>279</v>
      </c>
      <c r="G40" s="13">
        <v>0.91776315789473684</v>
      </c>
      <c r="H40" s="12">
        <v>157</v>
      </c>
      <c r="I40" s="13">
        <v>0.96913580246913578</v>
      </c>
      <c r="J40" s="12">
        <v>122</v>
      </c>
      <c r="K40" s="13">
        <v>0.85915492957746475</v>
      </c>
      <c r="L40" s="12">
        <v>238</v>
      </c>
      <c r="M40" s="13">
        <v>0.78289473684210531</v>
      </c>
      <c r="N40" s="12">
        <v>136</v>
      </c>
      <c r="O40" s="13">
        <v>0.83950617283950613</v>
      </c>
      <c r="P40" s="12">
        <v>102</v>
      </c>
      <c r="Q40" s="13">
        <v>0.71830985915492962</v>
      </c>
      <c r="R40" s="14"/>
      <c r="S40" s="14"/>
      <c r="T40" s="14"/>
      <c r="U40" s="14"/>
      <c r="V40" s="14"/>
      <c r="W40" s="14"/>
    </row>
    <row r="41" spans="1:23" x14ac:dyDescent="0.3">
      <c r="A41" s="29"/>
      <c r="B41" s="6" t="s">
        <v>46</v>
      </c>
      <c r="C41" s="15">
        <v>55</v>
      </c>
      <c r="D41" s="15">
        <v>31</v>
      </c>
      <c r="E41" s="15">
        <v>24</v>
      </c>
      <c r="F41" s="16">
        <v>51</v>
      </c>
      <c r="G41" s="17">
        <v>0.92727272727272725</v>
      </c>
      <c r="H41" s="16">
        <v>30</v>
      </c>
      <c r="I41" s="17">
        <v>0.967741935483871</v>
      </c>
      <c r="J41" s="16">
        <v>21</v>
      </c>
      <c r="K41" s="17">
        <v>0.875</v>
      </c>
      <c r="L41" s="16">
        <v>44</v>
      </c>
      <c r="M41" s="17">
        <v>0.8</v>
      </c>
      <c r="N41" s="16">
        <v>30</v>
      </c>
      <c r="O41" s="17">
        <v>0.967741935483871</v>
      </c>
      <c r="P41" s="16">
        <v>14</v>
      </c>
      <c r="Q41" s="17">
        <v>0.58333333333333337</v>
      </c>
      <c r="R41" s="18"/>
      <c r="S41" s="18"/>
      <c r="T41" s="18"/>
      <c r="U41" s="18"/>
      <c r="V41" s="18"/>
      <c r="W41" s="18"/>
    </row>
    <row r="42" spans="1:23" x14ac:dyDescent="0.3">
      <c r="A42" s="29"/>
      <c r="B42" s="6" t="s">
        <v>47</v>
      </c>
      <c r="C42" s="15">
        <v>15</v>
      </c>
      <c r="D42" s="15">
        <v>5</v>
      </c>
      <c r="E42" s="15">
        <v>10</v>
      </c>
      <c r="F42" s="16">
        <v>13</v>
      </c>
      <c r="G42" s="17">
        <v>0.8666666666666667</v>
      </c>
      <c r="H42" s="16">
        <v>5</v>
      </c>
      <c r="I42" s="17">
        <v>1</v>
      </c>
      <c r="J42" s="16">
        <v>8</v>
      </c>
      <c r="K42" s="17">
        <v>0.8</v>
      </c>
      <c r="L42" s="16">
        <v>11</v>
      </c>
      <c r="M42" s="17">
        <v>0.73333333333333328</v>
      </c>
      <c r="N42" s="16">
        <v>4</v>
      </c>
      <c r="O42" s="17">
        <v>0.8</v>
      </c>
      <c r="P42" s="16">
        <v>7</v>
      </c>
      <c r="Q42" s="17">
        <v>0.7</v>
      </c>
      <c r="R42" s="18"/>
      <c r="S42" s="18"/>
      <c r="T42" s="18"/>
      <c r="U42" s="18"/>
      <c r="V42" s="18"/>
      <c r="W42" s="18"/>
    </row>
    <row r="43" spans="1:23" x14ac:dyDescent="0.3">
      <c r="A43" s="29"/>
      <c r="B43" s="6" t="s">
        <v>48</v>
      </c>
      <c r="C43" s="15">
        <v>45</v>
      </c>
      <c r="D43" s="15">
        <v>21</v>
      </c>
      <c r="E43" s="15">
        <v>24</v>
      </c>
      <c r="F43" s="16">
        <v>41</v>
      </c>
      <c r="G43" s="17">
        <v>0.91111111111111109</v>
      </c>
      <c r="H43" s="16">
        <v>20</v>
      </c>
      <c r="I43" s="17">
        <v>0.95238095238095233</v>
      </c>
      <c r="J43" s="16">
        <v>21</v>
      </c>
      <c r="K43" s="17">
        <v>0.875</v>
      </c>
      <c r="L43" s="16">
        <v>32</v>
      </c>
      <c r="M43" s="17">
        <v>0.71111111111111114</v>
      </c>
      <c r="N43" s="16">
        <v>12</v>
      </c>
      <c r="O43" s="17">
        <v>0.5714285714285714</v>
      </c>
      <c r="P43" s="16">
        <v>20</v>
      </c>
      <c r="Q43" s="17">
        <v>0.83333333333333337</v>
      </c>
      <c r="R43" s="18"/>
      <c r="S43" s="18"/>
      <c r="T43" s="18"/>
      <c r="U43" s="18"/>
      <c r="V43" s="18"/>
      <c r="W43" s="18"/>
    </row>
    <row r="44" spans="1:23" x14ac:dyDescent="0.3">
      <c r="A44" s="29"/>
      <c r="B44" s="6" t="s">
        <v>49</v>
      </c>
      <c r="C44" s="15">
        <v>10</v>
      </c>
      <c r="D44" s="15">
        <v>3</v>
      </c>
      <c r="E44" s="15">
        <v>7</v>
      </c>
      <c r="F44" s="16">
        <v>10</v>
      </c>
      <c r="G44" s="17">
        <v>1</v>
      </c>
      <c r="H44" s="16">
        <v>3</v>
      </c>
      <c r="I44" s="17">
        <v>1</v>
      </c>
      <c r="J44" s="16">
        <v>7</v>
      </c>
      <c r="K44" s="17">
        <v>1</v>
      </c>
      <c r="L44" s="16">
        <v>10</v>
      </c>
      <c r="M44" s="17">
        <v>1</v>
      </c>
      <c r="N44" s="16">
        <v>3</v>
      </c>
      <c r="O44" s="17">
        <v>1</v>
      </c>
      <c r="P44" s="16">
        <v>7</v>
      </c>
      <c r="Q44" s="17">
        <v>1</v>
      </c>
      <c r="R44" s="18"/>
      <c r="S44" s="18"/>
      <c r="T44" s="18"/>
      <c r="U44" s="18"/>
      <c r="V44" s="18"/>
      <c r="W44" s="18"/>
    </row>
    <row r="45" spans="1:23" x14ac:dyDescent="0.3">
      <c r="A45" s="29"/>
      <c r="B45" s="6" t="s">
        <v>50</v>
      </c>
      <c r="C45" s="15">
        <v>13</v>
      </c>
      <c r="D45" s="15">
        <v>5</v>
      </c>
      <c r="E45" s="15">
        <v>8</v>
      </c>
      <c r="F45" s="16">
        <v>12</v>
      </c>
      <c r="G45" s="17">
        <v>0.92307692307692313</v>
      </c>
      <c r="H45" s="16">
        <v>5</v>
      </c>
      <c r="I45" s="17">
        <v>1</v>
      </c>
      <c r="J45" s="16">
        <v>7</v>
      </c>
      <c r="K45" s="17">
        <v>0.875</v>
      </c>
      <c r="L45" s="16">
        <v>10</v>
      </c>
      <c r="M45" s="17">
        <v>0.76923076923076927</v>
      </c>
      <c r="N45" s="16">
        <v>5</v>
      </c>
      <c r="O45" s="17">
        <v>1</v>
      </c>
      <c r="P45" s="16">
        <v>5</v>
      </c>
      <c r="Q45" s="17">
        <v>0.625</v>
      </c>
      <c r="R45" s="18"/>
      <c r="S45" s="18"/>
      <c r="T45" s="18"/>
      <c r="U45" s="18"/>
      <c r="V45" s="18"/>
      <c r="W45" s="18"/>
    </row>
    <row r="46" spans="1:23" x14ac:dyDescent="0.3">
      <c r="A46" s="29"/>
      <c r="B46" s="6" t="s">
        <v>51</v>
      </c>
      <c r="C46" s="15">
        <v>13</v>
      </c>
      <c r="D46" s="15">
        <v>5</v>
      </c>
      <c r="E46" s="15">
        <v>8</v>
      </c>
      <c r="F46" s="16">
        <v>11</v>
      </c>
      <c r="G46" s="17">
        <v>0.84615384615384615</v>
      </c>
      <c r="H46" s="16">
        <v>4</v>
      </c>
      <c r="I46" s="17">
        <v>0.8</v>
      </c>
      <c r="J46" s="16">
        <v>7</v>
      </c>
      <c r="K46" s="17">
        <v>0.875</v>
      </c>
      <c r="L46" s="16">
        <v>8</v>
      </c>
      <c r="M46" s="17">
        <v>0.61538461538461542</v>
      </c>
      <c r="N46" s="16">
        <v>3</v>
      </c>
      <c r="O46" s="17">
        <v>0.6</v>
      </c>
      <c r="P46" s="16">
        <v>5</v>
      </c>
      <c r="Q46" s="17">
        <v>0.625</v>
      </c>
      <c r="R46" s="18"/>
      <c r="S46" s="18"/>
      <c r="T46" s="18"/>
      <c r="U46" s="18"/>
      <c r="V46" s="18"/>
      <c r="W46" s="18"/>
    </row>
    <row r="47" spans="1:23" x14ac:dyDescent="0.3">
      <c r="A47" s="29"/>
      <c r="B47" s="6" t="s">
        <v>52</v>
      </c>
      <c r="C47" s="15">
        <v>17</v>
      </c>
      <c r="D47" s="15">
        <v>9</v>
      </c>
      <c r="E47" s="15">
        <v>8</v>
      </c>
      <c r="F47" s="16">
        <v>16</v>
      </c>
      <c r="G47" s="17">
        <v>0.94117647058823528</v>
      </c>
      <c r="H47" s="16">
        <v>9</v>
      </c>
      <c r="I47" s="17">
        <v>1</v>
      </c>
      <c r="J47" s="16">
        <v>7</v>
      </c>
      <c r="K47" s="17">
        <v>0.875</v>
      </c>
      <c r="L47" s="16">
        <v>15</v>
      </c>
      <c r="M47" s="17">
        <v>0.88235294117647056</v>
      </c>
      <c r="N47" s="16">
        <v>8</v>
      </c>
      <c r="O47" s="17">
        <v>0.88888888888888884</v>
      </c>
      <c r="P47" s="16">
        <v>7</v>
      </c>
      <c r="Q47" s="17">
        <v>0.875</v>
      </c>
      <c r="R47" s="18"/>
      <c r="S47" s="18"/>
      <c r="T47" s="18"/>
      <c r="U47" s="18"/>
      <c r="V47" s="18"/>
      <c r="W47" s="18"/>
    </row>
    <row r="48" spans="1:23" x14ac:dyDescent="0.3">
      <c r="A48" s="29"/>
      <c r="B48" s="6" t="s">
        <v>53</v>
      </c>
      <c r="C48" s="15">
        <v>13</v>
      </c>
      <c r="D48" s="15">
        <v>4</v>
      </c>
      <c r="E48" s="15">
        <v>9</v>
      </c>
      <c r="F48" s="16">
        <v>10</v>
      </c>
      <c r="G48" s="17">
        <v>0.76923076923076927</v>
      </c>
      <c r="H48" s="16">
        <v>3</v>
      </c>
      <c r="I48" s="17">
        <v>0.75</v>
      </c>
      <c r="J48" s="16">
        <v>7</v>
      </c>
      <c r="K48" s="17">
        <v>0.77777777777777779</v>
      </c>
      <c r="L48" s="16">
        <v>8</v>
      </c>
      <c r="M48" s="17">
        <v>0.61538461538461542</v>
      </c>
      <c r="N48" s="16">
        <v>2</v>
      </c>
      <c r="O48" s="17">
        <v>0.5</v>
      </c>
      <c r="P48" s="16">
        <v>6</v>
      </c>
      <c r="Q48" s="17">
        <v>0.66666666666666663</v>
      </c>
      <c r="R48" s="18"/>
      <c r="S48" s="18"/>
      <c r="T48" s="18"/>
      <c r="U48" s="18"/>
      <c r="V48" s="18"/>
      <c r="W48" s="18"/>
    </row>
    <row r="49" spans="1:23" x14ac:dyDescent="0.3">
      <c r="A49" s="29"/>
      <c r="B49" s="6" t="s">
        <v>54</v>
      </c>
      <c r="C49" s="15">
        <v>54</v>
      </c>
      <c r="D49" s="15">
        <v>43</v>
      </c>
      <c r="E49" s="15">
        <v>11</v>
      </c>
      <c r="F49" s="16">
        <v>54</v>
      </c>
      <c r="G49" s="17">
        <v>1</v>
      </c>
      <c r="H49" s="16">
        <v>43</v>
      </c>
      <c r="I49" s="17">
        <v>1</v>
      </c>
      <c r="J49" s="16">
        <v>11</v>
      </c>
      <c r="K49" s="17">
        <v>1</v>
      </c>
      <c r="L49" s="16">
        <v>47</v>
      </c>
      <c r="M49" s="17">
        <v>0.87037037037037035</v>
      </c>
      <c r="N49" s="16">
        <v>38</v>
      </c>
      <c r="O49" s="17">
        <v>0.88372093023255816</v>
      </c>
      <c r="P49" s="16">
        <v>9</v>
      </c>
      <c r="Q49" s="17">
        <v>0.81818181818181823</v>
      </c>
      <c r="R49" s="18"/>
      <c r="S49" s="18"/>
      <c r="T49" s="18"/>
      <c r="U49" s="18"/>
      <c r="V49" s="18"/>
      <c r="W49" s="18"/>
    </row>
    <row r="50" spans="1:23" x14ac:dyDescent="0.3">
      <c r="A50" s="29"/>
      <c r="B50" s="6" t="s">
        <v>55</v>
      </c>
      <c r="C50" s="15">
        <v>24</v>
      </c>
      <c r="D50" s="15">
        <v>20</v>
      </c>
      <c r="E50" s="15">
        <v>4</v>
      </c>
      <c r="F50" s="16">
        <v>24</v>
      </c>
      <c r="G50" s="17">
        <v>1</v>
      </c>
      <c r="H50" s="16">
        <v>20</v>
      </c>
      <c r="I50" s="17">
        <v>1</v>
      </c>
      <c r="J50" s="16">
        <v>4</v>
      </c>
      <c r="K50" s="17">
        <v>1</v>
      </c>
      <c r="L50" s="16">
        <v>22</v>
      </c>
      <c r="M50" s="17">
        <v>0.91666666666666663</v>
      </c>
      <c r="N50" s="16">
        <v>18</v>
      </c>
      <c r="O50" s="17">
        <v>0.9</v>
      </c>
      <c r="P50" s="16">
        <v>4</v>
      </c>
      <c r="Q50" s="17">
        <v>1</v>
      </c>
      <c r="R50" s="18"/>
      <c r="S50" s="18"/>
      <c r="T50" s="18"/>
      <c r="U50" s="18"/>
      <c r="V50" s="18"/>
      <c r="W50" s="18"/>
    </row>
    <row r="51" spans="1:23" x14ac:dyDescent="0.3">
      <c r="A51" s="29"/>
      <c r="B51" s="6" t="s">
        <v>56</v>
      </c>
      <c r="C51" s="15">
        <v>10</v>
      </c>
      <c r="D51" s="15">
        <v>5</v>
      </c>
      <c r="E51" s="15">
        <v>5</v>
      </c>
      <c r="F51" s="16">
        <v>10</v>
      </c>
      <c r="G51" s="17">
        <v>1</v>
      </c>
      <c r="H51" s="16">
        <v>5</v>
      </c>
      <c r="I51" s="17">
        <v>1</v>
      </c>
      <c r="J51" s="16">
        <v>5</v>
      </c>
      <c r="K51" s="17">
        <v>1</v>
      </c>
      <c r="L51" s="16">
        <v>8</v>
      </c>
      <c r="M51" s="17">
        <v>0.8</v>
      </c>
      <c r="N51" s="16">
        <v>5</v>
      </c>
      <c r="O51" s="17">
        <v>1</v>
      </c>
      <c r="P51" s="16">
        <v>3</v>
      </c>
      <c r="Q51" s="17">
        <v>0.6</v>
      </c>
      <c r="R51" s="18"/>
      <c r="S51" s="18"/>
      <c r="T51" s="18"/>
      <c r="U51" s="18"/>
      <c r="V51" s="18"/>
      <c r="W51" s="18"/>
    </row>
    <row r="52" spans="1:23" x14ac:dyDescent="0.3">
      <c r="A52" s="29"/>
      <c r="B52" s="6" t="s">
        <v>57</v>
      </c>
      <c r="C52" s="15">
        <v>35</v>
      </c>
      <c r="D52" s="15">
        <v>11</v>
      </c>
      <c r="E52" s="15">
        <v>24</v>
      </c>
      <c r="F52" s="16">
        <v>27</v>
      </c>
      <c r="G52" s="17">
        <v>0.77142857142857146</v>
      </c>
      <c r="H52" s="16">
        <v>10</v>
      </c>
      <c r="I52" s="17">
        <v>0.90909090909090906</v>
      </c>
      <c r="J52" s="16">
        <v>17</v>
      </c>
      <c r="K52" s="17">
        <v>0.70833333333333337</v>
      </c>
      <c r="L52" s="16">
        <v>23</v>
      </c>
      <c r="M52" s="17">
        <v>0.65714285714285714</v>
      </c>
      <c r="N52" s="16">
        <v>8</v>
      </c>
      <c r="O52" s="17">
        <v>0.72727272727272729</v>
      </c>
      <c r="P52" s="16">
        <v>15</v>
      </c>
      <c r="Q52" s="17">
        <v>0.625</v>
      </c>
      <c r="R52" s="18"/>
      <c r="S52" s="18"/>
      <c r="T52" s="18"/>
      <c r="U52" s="18"/>
      <c r="V52" s="18"/>
      <c r="W52" s="18"/>
    </row>
    <row r="53" spans="1:23" s="5" customFormat="1" x14ac:dyDescent="0.3">
      <c r="A53" s="29" t="s">
        <v>58</v>
      </c>
      <c r="B53" s="2" t="s">
        <v>4</v>
      </c>
      <c r="C53" s="24">
        <v>818</v>
      </c>
      <c r="D53" s="24">
        <v>222</v>
      </c>
      <c r="E53" s="24">
        <v>596</v>
      </c>
      <c r="F53" s="12">
        <v>760</v>
      </c>
      <c r="G53" s="13">
        <v>0.92909535452322733</v>
      </c>
      <c r="H53" s="12">
        <v>211</v>
      </c>
      <c r="I53" s="13">
        <v>0.9504504504504504</v>
      </c>
      <c r="J53" s="12">
        <v>549</v>
      </c>
      <c r="K53" s="13">
        <v>0.92114093959731547</v>
      </c>
      <c r="L53" s="12">
        <v>691</v>
      </c>
      <c r="M53" s="13">
        <v>0.84474327628361856</v>
      </c>
      <c r="N53" s="12">
        <v>194</v>
      </c>
      <c r="O53" s="13">
        <v>0.87387387387387383</v>
      </c>
      <c r="P53" s="12">
        <v>497</v>
      </c>
      <c r="Q53" s="13">
        <v>0.83389261744966447</v>
      </c>
      <c r="R53" s="14"/>
      <c r="S53" s="14"/>
      <c r="T53" s="14"/>
      <c r="U53" s="14"/>
      <c r="V53" s="14"/>
      <c r="W53" s="14"/>
    </row>
    <row r="54" spans="1:23" x14ac:dyDescent="0.3">
      <c r="A54" s="29"/>
      <c r="B54" s="6" t="s">
        <v>59</v>
      </c>
      <c r="C54" s="15">
        <v>96</v>
      </c>
      <c r="D54" s="15">
        <v>16</v>
      </c>
      <c r="E54" s="15">
        <v>80</v>
      </c>
      <c r="F54" s="16">
        <v>86</v>
      </c>
      <c r="G54" s="17">
        <v>0.89583333333333337</v>
      </c>
      <c r="H54" s="16">
        <v>14</v>
      </c>
      <c r="I54" s="17">
        <v>0.875</v>
      </c>
      <c r="J54" s="16">
        <v>72</v>
      </c>
      <c r="K54" s="17">
        <v>0.9</v>
      </c>
      <c r="L54" s="16">
        <v>73</v>
      </c>
      <c r="M54" s="17">
        <v>0.76041666666666663</v>
      </c>
      <c r="N54" s="16">
        <v>11</v>
      </c>
      <c r="O54" s="17">
        <v>0.6875</v>
      </c>
      <c r="P54" s="16">
        <v>62</v>
      </c>
      <c r="Q54" s="17">
        <v>0.77500000000000002</v>
      </c>
      <c r="R54" s="18"/>
      <c r="S54" s="18"/>
      <c r="T54" s="18"/>
      <c r="U54" s="18"/>
      <c r="V54" s="18"/>
      <c r="W54" s="18"/>
    </row>
    <row r="55" spans="1:23" x14ac:dyDescent="0.3">
      <c r="A55" s="29"/>
      <c r="B55" s="6" t="s">
        <v>67</v>
      </c>
      <c r="C55" s="15">
        <v>24</v>
      </c>
      <c r="D55" s="15">
        <v>7</v>
      </c>
      <c r="E55" s="15">
        <v>17</v>
      </c>
      <c r="F55" s="16">
        <v>22</v>
      </c>
      <c r="G55" s="17">
        <v>0.91666666666666663</v>
      </c>
      <c r="H55" s="16">
        <v>7</v>
      </c>
      <c r="I55" s="17">
        <v>1</v>
      </c>
      <c r="J55" s="16">
        <v>15</v>
      </c>
      <c r="K55" s="17">
        <v>0.88235294117647056</v>
      </c>
      <c r="L55" s="16">
        <v>18</v>
      </c>
      <c r="M55" s="17">
        <v>0.75</v>
      </c>
      <c r="N55" s="16">
        <v>7</v>
      </c>
      <c r="O55" s="17">
        <v>1</v>
      </c>
      <c r="P55" s="16">
        <v>11</v>
      </c>
      <c r="Q55" s="17">
        <v>0.6470588235294118</v>
      </c>
      <c r="R55" s="18"/>
      <c r="S55" s="18"/>
      <c r="T55" s="18"/>
      <c r="U55" s="18"/>
      <c r="V55" s="18"/>
      <c r="W55" s="18"/>
    </row>
    <row r="56" spans="1:23" x14ac:dyDescent="0.3">
      <c r="A56" s="29"/>
      <c r="B56" s="6" t="s">
        <v>60</v>
      </c>
      <c r="C56" s="15">
        <v>119</v>
      </c>
      <c r="D56" s="15">
        <v>37</v>
      </c>
      <c r="E56" s="15">
        <v>82</v>
      </c>
      <c r="F56" s="16">
        <v>100</v>
      </c>
      <c r="G56" s="17">
        <v>0.84033613445378152</v>
      </c>
      <c r="H56" s="16">
        <v>31</v>
      </c>
      <c r="I56" s="17">
        <v>0.83783783783783783</v>
      </c>
      <c r="J56" s="16">
        <v>69</v>
      </c>
      <c r="K56" s="17">
        <v>0.84146341463414631</v>
      </c>
      <c r="L56" s="16">
        <v>87</v>
      </c>
      <c r="M56" s="17">
        <v>0.73109243697478987</v>
      </c>
      <c r="N56" s="16">
        <v>26</v>
      </c>
      <c r="O56" s="17">
        <v>0.70270270270270274</v>
      </c>
      <c r="P56" s="16">
        <v>61</v>
      </c>
      <c r="Q56" s="17">
        <v>0.74390243902439024</v>
      </c>
      <c r="R56" s="18"/>
      <c r="S56" s="18"/>
      <c r="T56" s="18"/>
      <c r="U56" s="18"/>
      <c r="V56" s="18"/>
      <c r="W56" s="18"/>
    </row>
    <row r="57" spans="1:23" x14ac:dyDescent="0.3">
      <c r="A57" s="29"/>
      <c r="B57" s="6" t="s">
        <v>61</v>
      </c>
      <c r="C57" s="15">
        <v>117</v>
      </c>
      <c r="D57" s="15">
        <v>19</v>
      </c>
      <c r="E57" s="15">
        <v>98</v>
      </c>
      <c r="F57" s="16">
        <v>112</v>
      </c>
      <c r="G57" s="17">
        <v>0.95726495726495731</v>
      </c>
      <c r="H57" s="16">
        <v>19</v>
      </c>
      <c r="I57" s="17">
        <v>1</v>
      </c>
      <c r="J57" s="16">
        <v>93</v>
      </c>
      <c r="K57" s="17">
        <v>0.94897959183673475</v>
      </c>
      <c r="L57" s="16">
        <v>107</v>
      </c>
      <c r="M57" s="17">
        <v>0.9145299145299145</v>
      </c>
      <c r="N57" s="16">
        <v>19</v>
      </c>
      <c r="O57" s="17">
        <v>1</v>
      </c>
      <c r="P57" s="16">
        <v>88</v>
      </c>
      <c r="Q57" s="17">
        <v>0.89795918367346939</v>
      </c>
      <c r="R57" s="18"/>
      <c r="S57" s="18"/>
      <c r="T57" s="18"/>
      <c r="U57" s="18"/>
      <c r="V57" s="18"/>
      <c r="W57" s="18"/>
    </row>
    <row r="58" spans="1:23" x14ac:dyDescent="0.3">
      <c r="A58" s="29"/>
      <c r="B58" s="6" t="s">
        <v>68</v>
      </c>
      <c r="C58" s="15">
        <v>21</v>
      </c>
      <c r="D58" s="15">
        <v>6</v>
      </c>
      <c r="E58" s="15">
        <v>15</v>
      </c>
      <c r="F58" s="16">
        <v>19</v>
      </c>
      <c r="G58" s="17">
        <v>0.90476190476190477</v>
      </c>
      <c r="H58" s="16">
        <v>6</v>
      </c>
      <c r="I58" s="17">
        <v>1</v>
      </c>
      <c r="J58" s="16">
        <v>13</v>
      </c>
      <c r="K58" s="17">
        <v>0.8666666666666667</v>
      </c>
      <c r="L58" s="16">
        <v>18</v>
      </c>
      <c r="M58" s="17">
        <v>0.8571428571428571</v>
      </c>
      <c r="N58" s="16">
        <v>6</v>
      </c>
      <c r="O58" s="17">
        <v>1</v>
      </c>
      <c r="P58" s="16">
        <v>12</v>
      </c>
      <c r="Q58" s="17">
        <v>0.8</v>
      </c>
      <c r="R58" s="18"/>
      <c r="S58" s="18"/>
      <c r="T58" s="18"/>
      <c r="U58" s="18"/>
      <c r="V58" s="18"/>
      <c r="W58" s="18"/>
    </row>
    <row r="59" spans="1:23" x14ac:dyDescent="0.3">
      <c r="A59" s="29"/>
      <c r="B59" s="6" t="s">
        <v>62</v>
      </c>
      <c r="C59" s="15">
        <v>108</v>
      </c>
      <c r="D59" s="15">
        <v>15</v>
      </c>
      <c r="E59" s="15">
        <v>93</v>
      </c>
      <c r="F59" s="16">
        <v>99</v>
      </c>
      <c r="G59" s="17">
        <v>0.91666666666666663</v>
      </c>
      <c r="H59" s="16">
        <v>14</v>
      </c>
      <c r="I59" s="17">
        <v>0.93333333333333335</v>
      </c>
      <c r="J59" s="16">
        <v>85</v>
      </c>
      <c r="K59" s="17">
        <v>0.91397849462365588</v>
      </c>
      <c r="L59" s="16">
        <v>90</v>
      </c>
      <c r="M59" s="17">
        <v>0.83333333333333337</v>
      </c>
      <c r="N59" s="16">
        <v>13</v>
      </c>
      <c r="O59" s="17">
        <v>0.8666666666666667</v>
      </c>
      <c r="P59" s="16">
        <v>77</v>
      </c>
      <c r="Q59" s="17">
        <v>0.82795698924731187</v>
      </c>
      <c r="R59" s="18"/>
      <c r="S59" s="18"/>
      <c r="T59" s="18"/>
      <c r="U59" s="18"/>
      <c r="V59" s="18"/>
      <c r="W59" s="18"/>
    </row>
    <row r="60" spans="1:23" x14ac:dyDescent="0.3">
      <c r="A60" s="29"/>
      <c r="B60" s="6" t="s">
        <v>63</v>
      </c>
      <c r="C60" s="15">
        <v>96</v>
      </c>
      <c r="D60" s="15">
        <v>36</v>
      </c>
      <c r="E60" s="15">
        <v>60</v>
      </c>
      <c r="F60" s="16">
        <v>92</v>
      </c>
      <c r="G60" s="17">
        <v>0.95833333333333337</v>
      </c>
      <c r="H60" s="16">
        <v>35</v>
      </c>
      <c r="I60" s="17">
        <v>0.97222222222222221</v>
      </c>
      <c r="J60" s="16">
        <v>57</v>
      </c>
      <c r="K60" s="17">
        <v>0.95</v>
      </c>
      <c r="L60" s="16">
        <v>84</v>
      </c>
      <c r="M60" s="17">
        <v>0.875</v>
      </c>
      <c r="N60" s="16">
        <v>33</v>
      </c>
      <c r="O60" s="17">
        <v>0.91666666666666663</v>
      </c>
      <c r="P60" s="16">
        <v>51</v>
      </c>
      <c r="Q60" s="17">
        <v>0.85</v>
      </c>
      <c r="R60" s="18"/>
      <c r="S60" s="18"/>
      <c r="T60" s="18"/>
      <c r="U60" s="18"/>
      <c r="V60" s="18"/>
      <c r="W60" s="18"/>
    </row>
    <row r="61" spans="1:23" x14ac:dyDescent="0.3">
      <c r="A61" s="29"/>
      <c r="B61" s="6" t="s">
        <v>64</v>
      </c>
      <c r="C61" s="15">
        <v>122</v>
      </c>
      <c r="D61" s="15">
        <v>24</v>
      </c>
      <c r="E61" s="15">
        <v>98</v>
      </c>
      <c r="F61" s="16">
        <v>119</v>
      </c>
      <c r="G61" s="17">
        <v>0.97540983606557374</v>
      </c>
      <c r="H61" s="16">
        <v>24</v>
      </c>
      <c r="I61" s="17">
        <v>1</v>
      </c>
      <c r="J61" s="16">
        <v>95</v>
      </c>
      <c r="K61" s="17">
        <v>0.96938775510204078</v>
      </c>
      <c r="L61" s="16">
        <v>113</v>
      </c>
      <c r="M61" s="17">
        <v>0.92622950819672134</v>
      </c>
      <c r="N61" s="16">
        <v>23</v>
      </c>
      <c r="O61" s="17">
        <v>0.95833333333333337</v>
      </c>
      <c r="P61" s="16">
        <v>90</v>
      </c>
      <c r="Q61" s="17">
        <v>0.91836734693877553</v>
      </c>
      <c r="R61" s="18"/>
      <c r="S61" s="18"/>
      <c r="T61" s="18"/>
      <c r="U61" s="18"/>
      <c r="V61" s="18"/>
      <c r="W61" s="18"/>
    </row>
    <row r="62" spans="1:23" x14ac:dyDescent="0.3">
      <c r="A62" s="29"/>
      <c r="B62" s="6" t="s">
        <v>65</v>
      </c>
      <c r="C62" s="15">
        <v>115</v>
      </c>
      <c r="D62" s="15">
        <v>62</v>
      </c>
      <c r="E62" s="15">
        <v>53</v>
      </c>
      <c r="F62" s="16">
        <v>111</v>
      </c>
      <c r="G62" s="17">
        <v>0.9652173913043478</v>
      </c>
      <c r="H62" s="16">
        <v>61</v>
      </c>
      <c r="I62" s="17">
        <v>0.9838709677419355</v>
      </c>
      <c r="J62" s="16">
        <v>50</v>
      </c>
      <c r="K62" s="17">
        <v>0.94339622641509435</v>
      </c>
      <c r="L62" s="16">
        <v>101</v>
      </c>
      <c r="M62" s="17">
        <v>0.87826086956521743</v>
      </c>
      <c r="N62" s="16">
        <v>56</v>
      </c>
      <c r="O62" s="17">
        <v>0.90322580645161288</v>
      </c>
      <c r="P62" s="16">
        <v>45</v>
      </c>
      <c r="Q62" s="17">
        <v>0.84905660377358494</v>
      </c>
      <c r="R62" s="18"/>
      <c r="S62" s="18"/>
      <c r="T62" s="18"/>
      <c r="U62" s="18"/>
      <c r="V62" s="18"/>
      <c r="W62" s="18"/>
    </row>
    <row r="63" spans="1:23" x14ac:dyDescent="0.3">
      <c r="A63" s="26" t="s">
        <v>71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</sheetData>
  <mergeCells count="11">
    <mergeCell ref="A3:A10"/>
    <mergeCell ref="A1:B2"/>
    <mergeCell ref="C1:E1"/>
    <mergeCell ref="F1:K1"/>
    <mergeCell ref="L1:Q1"/>
    <mergeCell ref="R1:W1"/>
    <mergeCell ref="A11:A26"/>
    <mergeCell ref="A27:A39"/>
    <mergeCell ref="A40:A52"/>
    <mergeCell ref="A53:A62"/>
    <mergeCell ref="A63:W6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zoomScaleNormal="100" workbookViewId="0">
      <selection activeCell="A67" sqref="A67"/>
    </sheetView>
  </sheetViews>
  <sheetFormatPr defaultRowHeight="14.4" x14ac:dyDescent="0.3"/>
  <cols>
    <col min="1" max="1" width="40.21875" bestFit="1" customWidth="1"/>
    <col min="2" max="2" width="43.5546875" bestFit="1" customWidth="1"/>
    <col min="3" max="17" width="10.77734375" customWidth="1"/>
  </cols>
  <sheetData>
    <row r="1" spans="1:17" ht="43.2" customHeight="1" x14ac:dyDescent="0.3">
      <c r="A1" s="42"/>
      <c r="B1" s="42"/>
      <c r="C1" s="43" t="s">
        <v>0</v>
      </c>
      <c r="D1" s="44"/>
      <c r="E1" s="45"/>
      <c r="F1" s="46" t="s">
        <v>1</v>
      </c>
      <c r="G1" s="47"/>
      <c r="H1" s="47"/>
      <c r="I1" s="47"/>
      <c r="J1" s="47"/>
      <c r="K1" s="48"/>
      <c r="L1" s="28" t="s">
        <v>2</v>
      </c>
      <c r="M1" s="28"/>
      <c r="N1" s="28"/>
      <c r="O1" s="28" t="s">
        <v>3</v>
      </c>
      <c r="P1" s="28"/>
      <c r="Q1" s="28"/>
    </row>
    <row r="2" spans="1:17" x14ac:dyDescent="0.3">
      <c r="A2" s="42"/>
      <c r="B2" s="42"/>
      <c r="C2" s="1" t="s">
        <v>4</v>
      </c>
      <c r="D2" s="1" t="s">
        <v>5</v>
      </c>
      <c r="E2" s="1" t="s">
        <v>6</v>
      </c>
      <c r="F2" s="1" t="s">
        <v>4</v>
      </c>
      <c r="G2" s="1" t="s">
        <v>7</v>
      </c>
      <c r="H2" s="1" t="s">
        <v>5</v>
      </c>
      <c r="I2" s="1" t="s">
        <v>7</v>
      </c>
      <c r="J2" s="1" t="s">
        <v>6</v>
      </c>
      <c r="K2" s="1" t="s">
        <v>7</v>
      </c>
      <c r="L2" s="1" t="s">
        <v>4</v>
      </c>
      <c r="M2" s="1" t="s">
        <v>5</v>
      </c>
      <c r="N2" s="1" t="s">
        <v>6</v>
      </c>
      <c r="O2" s="1" t="s">
        <v>4</v>
      </c>
      <c r="P2" s="1" t="s">
        <v>5</v>
      </c>
      <c r="Q2" s="1" t="s">
        <v>6</v>
      </c>
    </row>
    <row r="3" spans="1:17" s="5" customFormat="1" x14ac:dyDescent="0.3">
      <c r="A3" s="38" t="s">
        <v>8</v>
      </c>
      <c r="B3" s="2" t="s">
        <v>4</v>
      </c>
      <c r="C3" s="3">
        <v>210</v>
      </c>
      <c r="D3" s="3">
        <v>110</v>
      </c>
      <c r="E3" s="3">
        <v>100</v>
      </c>
      <c r="F3" s="3">
        <v>178</v>
      </c>
      <c r="G3" s="4">
        <f>F3/C3</f>
        <v>0.84761904761904761</v>
      </c>
      <c r="H3" s="3">
        <v>99</v>
      </c>
      <c r="I3" s="4">
        <f>H3/D3</f>
        <v>0.9</v>
      </c>
      <c r="J3" s="3">
        <v>79</v>
      </c>
      <c r="K3" s="4">
        <f>J3/E3</f>
        <v>0.79</v>
      </c>
      <c r="L3" s="19"/>
      <c r="M3" s="19"/>
      <c r="N3" s="19"/>
      <c r="O3" s="19"/>
      <c r="P3" s="19"/>
      <c r="Q3" s="19"/>
    </row>
    <row r="4" spans="1:17" x14ac:dyDescent="0.3">
      <c r="A4" s="39"/>
      <c r="B4" s="6" t="s">
        <v>9</v>
      </c>
      <c r="C4" s="20">
        <v>35</v>
      </c>
      <c r="D4" s="20">
        <v>23</v>
      </c>
      <c r="E4" s="20">
        <v>12</v>
      </c>
      <c r="F4" s="20">
        <v>26</v>
      </c>
      <c r="G4" s="8">
        <f t="shared" ref="G4:G62" si="0">F4/C4</f>
        <v>0.74285714285714288</v>
      </c>
      <c r="H4" s="20">
        <v>17</v>
      </c>
      <c r="I4" s="8">
        <f t="shared" ref="I4:I62" si="1">H4/D4</f>
        <v>0.73913043478260865</v>
      </c>
      <c r="J4" s="20">
        <v>9</v>
      </c>
      <c r="K4" s="8">
        <f t="shared" ref="K4:K62" si="2">J4/E4</f>
        <v>0.75</v>
      </c>
      <c r="L4" s="21"/>
      <c r="M4" s="21"/>
      <c r="N4" s="21"/>
      <c r="O4" s="21"/>
      <c r="P4" s="21"/>
      <c r="Q4" s="21"/>
    </row>
    <row r="5" spans="1:17" x14ac:dyDescent="0.3">
      <c r="A5" s="39"/>
      <c r="B5" s="6" t="s">
        <v>10</v>
      </c>
      <c r="C5" s="20">
        <v>55</v>
      </c>
      <c r="D5" s="20">
        <v>26</v>
      </c>
      <c r="E5" s="20">
        <v>29</v>
      </c>
      <c r="F5" s="20">
        <v>48</v>
      </c>
      <c r="G5" s="8">
        <f t="shared" si="0"/>
        <v>0.87272727272727268</v>
      </c>
      <c r="H5" s="20">
        <v>25</v>
      </c>
      <c r="I5" s="8">
        <f t="shared" si="1"/>
        <v>0.96153846153846156</v>
      </c>
      <c r="J5" s="20">
        <v>23</v>
      </c>
      <c r="K5" s="8">
        <f t="shared" si="2"/>
        <v>0.7931034482758621</v>
      </c>
      <c r="L5" s="21"/>
      <c r="M5" s="21"/>
      <c r="N5" s="21"/>
      <c r="O5" s="21"/>
      <c r="P5" s="21"/>
      <c r="Q5" s="21"/>
    </row>
    <row r="6" spans="1:17" x14ac:dyDescent="0.3">
      <c r="A6" s="39"/>
      <c r="B6" s="6" t="s">
        <v>11</v>
      </c>
      <c r="C6" s="20">
        <v>29</v>
      </c>
      <c r="D6" s="20">
        <v>11</v>
      </c>
      <c r="E6" s="20">
        <v>18</v>
      </c>
      <c r="F6" s="20">
        <v>25</v>
      </c>
      <c r="G6" s="8">
        <f t="shared" si="0"/>
        <v>0.86206896551724133</v>
      </c>
      <c r="H6" s="20">
        <v>11</v>
      </c>
      <c r="I6" s="8">
        <f t="shared" si="1"/>
        <v>1</v>
      </c>
      <c r="J6" s="20">
        <v>14</v>
      </c>
      <c r="K6" s="8">
        <f t="shared" si="2"/>
        <v>0.77777777777777779</v>
      </c>
      <c r="L6" s="21"/>
      <c r="M6" s="21"/>
      <c r="N6" s="21"/>
      <c r="O6" s="21"/>
      <c r="P6" s="21"/>
      <c r="Q6" s="21"/>
    </row>
    <row r="7" spans="1:17" x14ac:dyDescent="0.3">
      <c r="A7" s="39"/>
      <c r="B7" s="6" t="s">
        <v>12</v>
      </c>
      <c r="C7" s="20">
        <v>29</v>
      </c>
      <c r="D7" s="20">
        <v>17</v>
      </c>
      <c r="E7" s="20">
        <v>12</v>
      </c>
      <c r="F7" s="20">
        <v>28</v>
      </c>
      <c r="G7" s="8">
        <f t="shared" si="0"/>
        <v>0.96551724137931039</v>
      </c>
      <c r="H7" s="20">
        <v>16</v>
      </c>
      <c r="I7" s="8">
        <f t="shared" si="1"/>
        <v>0.94117647058823528</v>
      </c>
      <c r="J7" s="20">
        <v>12</v>
      </c>
      <c r="K7" s="8">
        <f t="shared" si="2"/>
        <v>1</v>
      </c>
      <c r="L7" s="21"/>
      <c r="M7" s="21"/>
      <c r="N7" s="21"/>
      <c r="O7" s="21"/>
      <c r="P7" s="21"/>
      <c r="Q7" s="21"/>
    </row>
    <row r="8" spans="1:17" x14ac:dyDescent="0.3">
      <c r="A8" s="39"/>
      <c r="B8" s="6" t="s">
        <v>13</v>
      </c>
      <c r="C8" s="20">
        <v>12</v>
      </c>
      <c r="D8" s="20">
        <v>9</v>
      </c>
      <c r="E8" s="20">
        <v>3</v>
      </c>
      <c r="F8" s="20">
        <v>10</v>
      </c>
      <c r="G8" s="8">
        <f t="shared" si="0"/>
        <v>0.83333333333333337</v>
      </c>
      <c r="H8" s="20">
        <v>9</v>
      </c>
      <c r="I8" s="8">
        <f t="shared" si="1"/>
        <v>1</v>
      </c>
      <c r="J8" s="20">
        <v>1</v>
      </c>
      <c r="K8" s="8">
        <f t="shared" si="2"/>
        <v>0.33333333333333331</v>
      </c>
      <c r="L8" s="21"/>
      <c r="M8" s="21"/>
      <c r="N8" s="21"/>
      <c r="O8" s="21"/>
      <c r="P8" s="21"/>
      <c r="Q8" s="21"/>
    </row>
    <row r="9" spans="1:17" x14ac:dyDescent="0.3">
      <c r="A9" s="39"/>
      <c r="B9" s="6" t="s">
        <v>14</v>
      </c>
      <c r="C9" s="20">
        <v>24</v>
      </c>
      <c r="D9" s="20">
        <v>14</v>
      </c>
      <c r="E9" s="20">
        <v>10</v>
      </c>
      <c r="F9" s="20">
        <v>17</v>
      </c>
      <c r="G9" s="8">
        <f t="shared" si="0"/>
        <v>0.70833333333333337</v>
      </c>
      <c r="H9" s="20">
        <v>11</v>
      </c>
      <c r="I9" s="8">
        <f t="shared" si="1"/>
        <v>0.7857142857142857</v>
      </c>
      <c r="J9" s="20">
        <v>6</v>
      </c>
      <c r="K9" s="8">
        <f t="shared" si="2"/>
        <v>0.6</v>
      </c>
      <c r="L9" s="21"/>
      <c r="M9" s="21"/>
      <c r="N9" s="21"/>
      <c r="O9" s="21"/>
      <c r="P9" s="21"/>
      <c r="Q9" s="21"/>
    </row>
    <row r="10" spans="1:17" x14ac:dyDescent="0.3">
      <c r="A10" s="40"/>
      <c r="B10" s="6" t="s">
        <v>15</v>
      </c>
      <c r="C10" s="20">
        <v>26</v>
      </c>
      <c r="D10" s="20">
        <v>10</v>
      </c>
      <c r="E10" s="20">
        <v>16</v>
      </c>
      <c r="F10" s="20">
        <v>24</v>
      </c>
      <c r="G10" s="8">
        <f t="shared" si="0"/>
        <v>0.92307692307692313</v>
      </c>
      <c r="H10" s="20">
        <v>10</v>
      </c>
      <c r="I10" s="8">
        <f t="shared" si="1"/>
        <v>1</v>
      </c>
      <c r="J10" s="20">
        <v>14</v>
      </c>
      <c r="K10" s="8">
        <f t="shared" si="2"/>
        <v>0.875</v>
      </c>
      <c r="L10" s="21"/>
      <c r="M10" s="21"/>
      <c r="N10" s="21"/>
      <c r="O10" s="21"/>
      <c r="P10" s="21"/>
      <c r="Q10" s="21"/>
    </row>
    <row r="11" spans="1:17" s="5" customFormat="1" x14ac:dyDescent="0.3">
      <c r="A11" s="38" t="s">
        <v>16</v>
      </c>
      <c r="B11" s="2" t="s">
        <v>4</v>
      </c>
      <c r="C11" s="3">
        <v>395</v>
      </c>
      <c r="D11" s="3">
        <v>244</v>
      </c>
      <c r="E11" s="3">
        <v>151</v>
      </c>
      <c r="F11" s="3">
        <v>325</v>
      </c>
      <c r="G11" s="4">
        <f t="shared" si="0"/>
        <v>0.82278481012658233</v>
      </c>
      <c r="H11" s="3">
        <v>202</v>
      </c>
      <c r="I11" s="4">
        <f t="shared" si="1"/>
        <v>0.82786885245901642</v>
      </c>
      <c r="J11" s="3">
        <v>123</v>
      </c>
      <c r="K11" s="4">
        <f t="shared" si="2"/>
        <v>0.81456953642384111</v>
      </c>
      <c r="L11" s="19"/>
      <c r="M11" s="19"/>
      <c r="N11" s="19"/>
      <c r="O11" s="19"/>
      <c r="P11" s="19"/>
      <c r="Q11" s="19"/>
    </row>
    <row r="12" spans="1:17" x14ac:dyDescent="0.3">
      <c r="A12" s="39"/>
      <c r="B12" s="6" t="s">
        <v>17</v>
      </c>
      <c r="C12" s="20">
        <v>34</v>
      </c>
      <c r="D12" s="20">
        <v>24</v>
      </c>
      <c r="E12" s="20">
        <v>10</v>
      </c>
      <c r="F12" s="20">
        <v>28</v>
      </c>
      <c r="G12" s="8">
        <f t="shared" si="0"/>
        <v>0.82352941176470584</v>
      </c>
      <c r="H12" s="20">
        <v>20</v>
      </c>
      <c r="I12" s="8">
        <f t="shared" si="1"/>
        <v>0.83333333333333337</v>
      </c>
      <c r="J12" s="20">
        <v>8</v>
      </c>
      <c r="K12" s="8">
        <f t="shared" si="2"/>
        <v>0.8</v>
      </c>
      <c r="L12" s="21"/>
      <c r="M12" s="21"/>
      <c r="N12" s="21"/>
      <c r="O12" s="21"/>
      <c r="P12" s="21"/>
      <c r="Q12" s="21"/>
    </row>
    <row r="13" spans="1:17" x14ac:dyDescent="0.3">
      <c r="A13" s="39"/>
      <c r="B13" s="6" t="s">
        <v>18</v>
      </c>
      <c r="C13" s="20">
        <v>30</v>
      </c>
      <c r="D13" s="20">
        <v>16</v>
      </c>
      <c r="E13" s="20">
        <v>14</v>
      </c>
      <c r="F13" s="20">
        <v>25</v>
      </c>
      <c r="G13" s="8">
        <f t="shared" si="0"/>
        <v>0.83333333333333337</v>
      </c>
      <c r="H13" s="20">
        <v>14</v>
      </c>
      <c r="I13" s="8">
        <f t="shared" si="1"/>
        <v>0.875</v>
      </c>
      <c r="J13" s="20">
        <v>11</v>
      </c>
      <c r="K13" s="8">
        <f t="shared" si="2"/>
        <v>0.7857142857142857</v>
      </c>
      <c r="L13" s="21"/>
      <c r="M13" s="21"/>
      <c r="N13" s="21"/>
      <c r="O13" s="21"/>
      <c r="P13" s="21"/>
      <c r="Q13" s="21"/>
    </row>
    <row r="14" spans="1:17" x14ac:dyDescent="0.3">
      <c r="A14" s="39"/>
      <c r="B14" s="6" t="s">
        <v>19</v>
      </c>
      <c r="C14" s="20">
        <v>37</v>
      </c>
      <c r="D14" s="20">
        <v>29</v>
      </c>
      <c r="E14" s="20">
        <v>8</v>
      </c>
      <c r="F14" s="20">
        <v>29</v>
      </c>
      <c r="G14" s="8">
        <f t="shared" si="0"/>
        <v>0.78378378378378377</v>
      </c>
      <c r="H14" s="20">
        <v>22</v>
      </c>
      <c r="I14" s="8">
        <f t="shared" si="1"/>
        <v>0.75862068965517238</v>
      </c>
      <c r="J14" s="20">
        <v>7</v>
      </c>
      <c r="K14" s="8">
        <f t="shared" si="2"/>
        <v>0.875</v>
      </c>
      <c r="L14" s="21"/>
      <c r="M14" s="21"/>
      <c r="N14" s="21"/>
      <c r="O14" s="21"/>
      <c r="P14" s="21"/>
      <c r="Q14" s="21"/>
    </row>
    <row r="15" spans="1:17" x14ac:dyDescent="0.3">
      <c r="A15" s="39"/>
      <c r="B15" s="6" t="s">
        <v>20</v>
      </c>
      <c r="C15" s="20">
        <v>30</v>
      </c>
      <c r="D15" s="20">
        <v>9</v>
      </c>
      <c r="E15" s="20">
        <v>21</v>
      </c>
      <c r="F15" s="20">
        <v>26</v>
      </c>
      <c r="G15" s="8">
        <f t="shared" si="0"/>
        <v>0.8666666666666667</v>
      </c>
      <c r="H15" s="20">
        <v>8</v>
      </c>
      <c r="I15" s="8">
        <f t="shared" si="1"/>
        <v>0.88888888888888884</v>
      </c>
      <c r="J15" s="20">
        <v>18</v>
      </c>
      <c r="K15" s="8">
        <f t="shared" si="2"/>
        <v>0.8571428571428571</v>
      </c>
      <c r="L15" s="21"/>
      <c r="M15" s="21"/>
      <c r="N15" s="21"/>
      <c r="O15" s="21"/>
      <c r="P15" s="21"/>
      <c r="Q15" s="21"/>
    </row>
    <row r="16" spans="1:17" x14ac:dyDescent="0.3">
      <c r="A16" s="39"/>
      <c r="B16" s="6" t="s">
        <v>21</v>
      </c>
      <c r="C16" s="20">
        <v>31</v>
      </c>
      <c r="D16" s="20">
        <v>13</v>
      </c>
      <c r="E16" s="20">
        <v>18</v>
      </c>
      <c r="F16" s="20">
        <v>23</v>
      </c>
      <c r="G16" s="8">
        <f t="shared" si="0"/>
        <v>0.74193548387096775</v>
      </c>
      <c r="H16" s="20">
        <v>10</v>
      </c>
      <c r="I16" s="8">
        <f t="shared" si="1"/>
        <v>0.76923076923076927</v>
      </c>
      <c r="J16" s="20">
        <v>13</v>
      </c>
      <c r="K16" s="8">
        <f t="shared" si="2"/>
        <v>0.72222222222222221</v>
      </c>
      <c r="L16" s="21"/>
      <c r="M16" s="21"/>
      <c r="N16" s="21"/>
      <c r="O16" s="21"/>
      <c r="P16" s="21"/>
      <c r="Q16" s="21"/>
    </row>
    <row r="17" spans="1:17" x14ac:dyDescent="0.3">
      <c r="A17" s="39"/>
      <c r="B17" s="6" t="s">
        <v>22</v>
      </c>
      <c r="C17" s="20">
        <v>30</v>
      </c>
      <c r="D17" s="20">
        <v>15</v>
      </c>
      <c r="E17" s="20">
        <v>15</v>
      </c>
      <c r="F17" s="20">
        <v>24</v>
      </c>
      <c r="G17" s="8">
        <f t="shared" si="0"/>
        <v>0.8</v>
      </c>
      <c r="H17" s="20">
        <v>12</v>
      </c>
      <c r="I17" s="8">
        <f t="shared" si="1"/>
        <v>0.8</v>
      </c>
      <c r="J17" s="20">
        <v>12</v>
      </c>
      <c r="K17" s="8">
        <f t="shared" si="2"/>
        <v>0.8</v>
      </c>
      <c r="L17" s="21"/>
      <c r="M17" s="21"/>
      <c r="N17" s="21"/>
      <c r="O17" s="21"/>
      <c r="P17" s="21"/>
      <c r="Q17" s="21"/>
    </row>
    <row r="18" spans="1:17" x14ac:dyDescent="0.3">
      <c r="A18" s="39"/>
      <c r="B18" s="6" t="s">
        <v>23</v>
      </c>
      <c r="C18" s="20">
        <v>13</v>
      </c>
      <c r="D18" s="20">
        <v>8</v>
      </c>
      <c r="E18" s="20">
        <v>5</v>
      </c>
      <c r="F18" s="20">
        <v>10</v>
      </c>
      <c r="G18" s="8">
        <f t="shared" si="0"/>
        <v>0.76923076923076927</v>
      </c>
      <c r="H18" s="20">
        <v>5</v>
      </c>
      <c r="I18" s="8">
        <f t="shared" si="1"/>
        <v>0.625</v>
      </c>
      <c r="J18" s="20">
        <v>5</v>
      </c>
      <c r="K18" s="8">
        <f t="shared" si="2"/>
        <v>1</v>
      </c>
      <c r="L18" s="21"/>
      <c r="M18" s="21"/>
      <c r="N18" s="21"/>
      <c r="O18" s="21"/>
      <c r="P18" s="21"/>
      <c r="Q18" s="21"/>
    </row>
    <row r="19" spans="1:17" x14ac:dyDescent="0.3">
      <c r="A19" s="39"/>
      <c r="B19" s="6" t="s">
        <v>24</v>
      </c>
      <c r="C19" s="20">
        <v>9</v>
      </c>
      <c r="D19" s="20">
        <v>7</v>
      </c>
      <c r="E19" s="20">
        <v>2</v>
      </c>
      <c r="F19" s="20">
        <v>6</v>
      </c>
      <c r="G19" s="8">
        <f t="shared" si="0"/>
        <v>0.66666666666666663</v>
      </c>
      <c r="H19" s="20">
        <v>5</v>
      </c>
      <c r="I19" s="8">
        <f t="shared" si="1"/>
        <v>0.7142857142857143</v>
      </c>
      <c r="J19" s="20">
        <v>1</v>
      </c>
      <c r="K19" s="8">
        <f t="shared" si="2"/>
        <v>0.5</v>
      </c>
      <c r="L19" s="21"/>
      <c r="M19" s="21"/>
      <c r="N19" s="21"/>
      <c r="O19" s="21"/>
      <c r="P19" s="21"/>
      <c r="Q19" s="21"/>
    </row>
    <row r="20" spans="1:17" x14ac:dyDescent="0.3">
      <c r="A20" s="39"/>
      <c r="B20" s="6" t="s">
        <v>25</v>
      </c>
      <c r="C20" s="20">
        <v>27</v>
      </c>
      <c r="D20" s="20">
        <v>12</v>
      </c>
      <c r="E20" s="20">
        <v>15</v>
      </c>
      <c r="F20" s="20">
        <v>20</v>
      </c>
      <c r="G20" s="8">
        <f t="shared" si="0"/>
        <v>0.7407407407407407</v>
      </c>
      <c r="H20" s="20">
        <v>7</v>
      </c>
      <c r="I20" s="8">
        <f t="shared" si="1"/>
        <v>0.58333333333333337</v>
      </c>
      <c r="J20" s="20">
        <v>13</v>
      </c>
      <c r="K20" s="8">
        <f t="shared" si="2"/>
        <v>0.8666666666666667</v>
      </c>
      <c r="L20" s="21"/>
      <c r="M20" s="21"/>
      <c r="N20" s="21"/>
      <c r="O20" s="21"/>
      <c r="P20" s="21"/>
      <c r="Q20" s="21"/>
    </row>
    <row r="21" spans="1:17" x14ac:dyDescent="0.3">
      <c r="A21" s="39"/>
      <c r="B21" s="6" t="s">
        <v>26</v>
      </c>
      <c r="C21" s="20">
        <v>32</v>
      </c>
      <c r="D21" s="20">
        <v>15</v>
      </c>
      <c r="E21" s="20">
        <v>17</v>
      </c>
      <c r="F21" s="20">
        <v>28</v>
      </c>
      <c r="G21" s="8">
        <f t="shared" si="0"/>
        <v>0.875</v>
      </c>
      <c r="H21" s="20">
        <v>13</v>
      </c>
      <c r="I21" s="8">
        <f t="shared" si="1"/>
        <v>0.8666666666666667</v>
      </c>
      <c r="J21" s="20">
        <v>15</v>
      </c>
      <c r="K21" s="8">
        <f t="shared" si="2"/>
        <v>0.88235294117647056</v>
      </c>
      <c r="L21" s="21"/>
      <c r="M21" s="21"/>
      <c r="N21" s="21"/>
      <c r="O21" s="21"/>
      <c r="P21" s="21"/>
      <c r="Q21" s="21"/>
    </row>
    <row r="22" spans="1:17" x14ac:dyDescent="0.3">
      <c r="A22" s="39"/>
      <c r="B22" s="6" t="s">
        <v>27</v>
      </c>
      <c r="C22" s="20">
        <v>10</v>
      </c>
      <c r="D22" s="20">
        <v>9</v>
      </c>
      <c r="E22" s="20">
        <v>1</v>
      </c>
      <c r="F22" s="20">
        <v>9</v>
      </c>
      <c r="G22" s="8">
        <f t="shared" si="0"/>
        <v>0.9</v>
      </c>
      <c r="H22" s="20">
        <v>8</v>
      </c>
      <c r="I22" s="8">
        <f t="shared" si="1"/>
        <v>0.88888888888888884</v>
      </c>
      <c r="J22" s="20">
        <v>1</v>
      </c>
      <c r="K22" s="8">
        <f t="shared" si="2"/>
        <v>1</v>
      </c>
      <c r="L22" s="21"/>
      <c r="M22" s="21"/>
      <c r="N22" s="21"/>
      <c r="O22" s="21"/>
      <c r="P22" s="21"/>
      <c r="Q22" s="21"/>
    </row>
    <row r="23" spans="1:17" x14ac:dyDescent="0.3">
      <c r="A23" s="39"/>
      <c r="B23" s="6" t="s">
        <v>28</v>
      </c>
      <c r="C23" s="20">
        <v>9</v>
      </c>
      <c r="D23" s="20">
        <v>9</v>
      </c>
      <c r="E23" s="20"/>
      <c r="F23" s="20">
        <v>8</v>
      </c>
      <c r="G23" s="8">
        <f t="shared" si="0"/>
        <v>0.88888888888888884</v>
      </c>
      <c r="H23" s="20">
        <v>8</v>
      </c>
      <c r="I23" s="8">
        <f t="shared" si="1"/>
        <v>0.88888888888888884</v>
      </c>
      <c r="J23" s="20"/>
      <c r="K23" s="8" t="e">
        <f t="shared" si="2"/>
        <v>#DIV/0!</v>
      </c>
      <c r="L23" s="21"/>
      <c r="M23" s="21"/>
      <c r="N23" s="21"/>
      <c r="O23" s="21"/>
      <c r="P23" s="21"/>
      <c r="Q23" s="21"/>
    </row>
    <row r="24" spans="1:17" x14ac:dyDescent="0.3">
      <c r="A24" s="39"/>
      <c r="B24" s="6" t="s">
        <v>29</v>
      </c>
      <c r="C24" s="20">
        <v>63</v>
      </c>
      <c r="D24" s="20">
        <v>52</v>
      </c>
      <c r="E24" s="20">
        <v>11</v>
      </c>
      <c r="F24" s="20">
        <v>56</v>
      </c>
      <c r="G24" s="8">
        <f t="shared" si="0"/>
        <v>0.88888888888888884</v>
      </c>
      <c r="H24" s="20">
        <v>48</v>
      </c>
      <c r="I24" s="8">
        <f t="shared" si="1"/>
        <v>0.92307692307692313</v>
      </c>
      <c r="J24" s="20">
        <v>8</v>
      </c>
      <c r="K24" s="8">
        <f t="shared" si="2"/>
        <v>0.72727272727272729</v>
      </c>
      <c r="L24" s="21"/>
      <c r="M24" s="21"/>
      <c r="N24" s="21"/>
      <c r="O24" s="21"/>
      <c r="P24" s="21"/>
      <c r="Q24" s="21"/>
    </row>
    <row r="25" spans="1:17" x14ac:dyDescent="0.3">
      <c r="A25" s="39"/>
      <c r="B25" s="6" t="s">
        <v>30</v>
      </c>
      <c r="C25" s="20">
        <v>32</v>
      </c>
      <c r="D25" s="20">
        <v>22</v>
      </c>
      <c r="E25" s="20">
        <v>10</v>
      </c>
      <c r="F25" s="20">
        <v>28</v>
      </c>
      <c r="G25" s="8">
        <f t="shared" si="0"/>
        <v>0.875</v>
      </c>
      <c r="H25" s="20">
        <v>19</v>
      </c>
      <c r="I25" s="8">
        <f t="shared" si="1"/>
        <v>0.86363636363636365</v>
      </c>
      <c r="J25" s="20">
        <v>9</v>
      </c>
      <c r="K25" s="8">
        <f t="shared" si="2"/>
        <v>0.9</v>
      </c>
      <c r="L25" s="21"/>
      <c r="M25" s="21"/>
      <c r="N25" s="21"/>
      <c r="O25" s="21"/>
      <c r="P25" s="21"/>
      <c r="Q25" s="21"/>
    </row>
    <row r="26" spans="1:17" x14ac:dyDescent="0.3">
      <c r="A26" s="40"/>
      <c r="B26" s="6" t="s">
        <v>31</v>
      </c>
      <c r="C26" s="20">
        <v>8</v>
      </c>
      <c r="D26" s="20">
        <v>4</v>
      </c>
      <c r="E26" s="20">
        <v>4</v>
      </c>
      <c r="F26" s="20">
        <v>5</v>
      </c>
      <c r="G26" s="8">
        <f t="shared" si="0"/>
        <v>0.625</v>
      </c>
      <c r="H26" s="20">
        <v>3</v>
      </c>
      <c r="I26" s="8">
        <f t="shared" si="1"/>
        <v>0.75</v>
      </c>
      <c r="J26" s="20">
        <v>2</v>
      </c>
      <c r="K26" s="8">
        <f t="shared" si="2"/>
        <v>0.5</v>
      </c>
      <c r="L26" s="21"/>
      <c r="M26" s="21"/>
      <c r="N26" s="21"/>
      <c r="O26" s="21"/>
      <c r="P26" s="21"/>
      <c r="Q26" s="21"/>
    </row>
    <row r="27" spans="1:17" s="5" customFormat="1" x14ac:dyDescent="0.3">
      <c r="A27" s="38" t="s">
        <v>32</v>
      </c>
      <c r="B27" s="2" t="s">
        <v>4</v>
      </c>
      <c r="C27" s="3">
        <v>589</v>
      </c>
      <c r="D27" s="3">
        <v>355</v>
      </c>
      <c r="E27" s="3">
        <v>234</v>
      </c>
      <c r="F27" s="3">
        <v>523</v>
      </c>
      <c r="G27" s="4">
        <f t="shared" si="0"/>
        <v>0.88794567062818341</v>
      </c>
      <c r="H27" s="3">
        <v>319</v>
      </c>
      <c r="I27" s="4">
        <f t="shared" si="1"/>
        <v>0.89859154929577467</v>
      </c>
      <c r="J27" s="3">
        <v>204</v>
      </c>
      <c r="K27" s="4">
        <f t="shared" si="2"/>
        <v>0.87179487179487181</v>
      </c>
      <c r="L27" s="19"/>
      <c r="M27" s="19"/>
      <c r="N27" s="19"/>
      <c r="O27" s="19"/>
      <c r="P27" s="19"/>
      <c r="Q27" s="19"/>
    </row>
    <row r="28" spans="1:17" x14ac:dyDescent="0.3">
      <c r="A28" s="39"/>
      <c r="B28" s="6" t="s">
        <v>33</v>
      </c>
      <c r="C28" s="20">
        <v>167</v>
      </c>
      <c r="D28" s="20">
        <v>107</v>
      </c>
      <c r="E28" s="20">
        <v>60</v>
      </c>
      <c r="F28" s="20">
        <v>153</v>
      </c>
      <c r="G28" s="8">
        <f t="shared" si="0"/>
        <v>0.91616766467065869</v>
      </c>
      <c r="H28" s="20">
        <v>98</v>
      </c>
      <c r="I28" s="8">
        <f t="shared" si="1"/>
        <v>0.91588785046728971</v>
      </c>
      <c r="J28" s="20">
        <v>55</v>
      </c>
      <c r="K28" s="8">
        <f t="shared" si="2"/>
        <v>0.91666666666666663</v>
      </c>
      <c r="L28" s="21"/>
      <c r="M28" s="21"/>
      <c r="N28" s="21"/>
      <c r="O28" s="21"/>
      <c r="P28" s="21"/>
      <c r="Q28" s="21"/>
    </row>
    <row r="29" spans="1:17" x14ac:dyDescent="0.3">
      <c r="A29" s="39"/>
      <c r="B29" s="6" t="s">
        <v>34</v>
      </c>
      <c r="C29" s="20">
        <v>44</v>
      </c>
      <c r="D29" s="20">
        <v>22</v>
      </c>
      <c r="E29" s="20">
        <v>22</v>
      </c>
      <c r="F29" s="20">
        <v>39</v>
      </c>
      <c r="G29" s="8">
        <f t="shared" si="0"/>
        <v>0.88636363636363635</v>
      </c>
      <c r="H29" s="20">
        <v>21</v>
      </c>
      <c r="I29" s="8">
        <f t="shared" si="1"/>
        <v>0.95454545454545459</v>
      </c>
      <c r="J29" s="20">
        <v>18</v>
      </c>
      <c r="K29" s="8">
        <f t="shared" si="2"/>
        <v>0.81818181818181823</v>
      </c>
      <c r="L29" s="21"/>
      <c r="M29" s="21"/>
      <c r="N29" s="21"/>
      <c r="O29" s="21"/>
      <c r="P29" s="21"/>
      <c r="Q29" s="21"/>
    </row>
    <row r="30" spans="1:17" x14ac:dyDescent="0.3">
      <c r="A30" s="39"/>
      <c r="B30" s="6" t="s">
        <v>35</v>
      </c>
      <c r="C30" s="20">
        <v>18</v>
      </c>
      <c r="D30" s="20">
        <v>2</v>
      </c>
      <c r="E30" s="20">
        <v>16</v>
      </c>
      <c r="F30" s="20">
        <v>16</v>
      </c>
      <c r="G30" s="8">
        <f t="shared" si="0"/>
        <v>0.88888888888888884</v>
      </c>
      <c r="H30" s="20">
        <v>2</v>
      </c>
      <c r="I30" s="8">
        <f t="shared" si="1"/>
        <v>1</v>
      </c>
      <c r="J30" s="20">
        <v>14</v>
      </c>
      <c r="K30" s="8">
        <f t="shared" si="2"/>
        <v>0.875</v>
      </c>
      <c r="L30" s="21"/>
      <c r="M30" s="21"/>
      <c r="N30" s="21"/>
      <c r="O30" s="21"/>
      <c r="P30" s="21"/>
      <c r="Q30" s="21"/>
    </row>
    <row r="31" spans="1:17" x14ac:dyDescent="0.3">
      <c r="A31" s="39"/>
      <c r="B31" s="6" t="s">
        <v>36</v>
      </c>
      <c r="C31" s="20">
        <v>21</v>
      </c>
      <c r="D31" s="20">
        <v>8</v>
      </c>
      <c r="E31" s="20">
        <v>13</v>
      </c>
      <c r="F31" s="20">
        <v>19</v>
      </c>
      <c r="G31" s="8">
        <f t="shared" si="0"/>
        <v>0.90476190476190477</v>
      </c>
      <c r="H31" s="20">
        <v>6</v>
      </c>
      <c r="I31" s="8">
        <f t="shared" si="1"/>
        <v>0.75</v>
      </c>
      <c r="J31" s="20">
        <v>13</v>
      </c>
      <c r="K31" s="8">
        <f t="shared" si="2"/>
        <v>1</v>
      </c>
      <c r="L31" s="21"/>
      <c r="M31" s="21"/>
      <c r="N31" s="21"/>
      <c r="O31" s="21"/>
      <c r="P31" s="21"/>
      <c r="Q31" s="21"/>
    </row>
    <row r="32" spans="1:17" x14ac:dyDescent="0.3">
      <c r="A32" s="39"/>
      <c r="B32" s="6" t="s">
        <v>37</v>
      </c>
      <c r="C32" s="20">
        <v>10</v>
      </c>
      <c r="D32" s="20">
        <v>4</v>
      </c>
      <c r="E32" s="20">
        <v>6</v>
      </c>
      <c r="F32" s="20">
        <v>6</v>
      </c>
      <c r="G32" s="8">
        <f t="shared" si="0"/>
        <v>0.6</v>
      </c>
      <c r="H32" s="20">
        <v>3</v>
      </c>
      <c r="I32" s="8">
        <f t="shared" si="1"/>
        <v>0.75</v>
      </c>
      <c r="J32" s="20">
        <v>3</v>
      </c>
      <c r="K32" s="8">
        <f t="shared" si="2"/>
        <v>0.5</v>
      </c>
      <c r="L32" s="21"/>
      <c r="M32" s="21"/>
      <c r="N32" s="21"/>
      <c r="O32" s="21"/>
      <c r="P32" s="21"/>
      <c r="Q32" s="21"/>
    </row>
    <row r="33" spans="1:17" x14ac:dyDescent="0.3">
      <c r="A33" s="39"/>
      <c r="B33" s="6" t="s">
        <v>38</v>
      </c>
      <c r="C33" s="20">
        <v>59</v>
      </c>
      <c r="D33" s="20">
        <v>47</v>
      </c>
      <c r="E33" s="20">
        <v>12</v>
      </c>
      <c r="F33" s="20">
        <v>57</v>
      </c>
      <c r="G33" s="8">
        <f t="shared" si="0"/>
        <v>0.96610169491525422</v>
      </c>
      <c r="H33" s="20">
        <v>45</v>
      </c>
      <c r="I33" s="8">
        <f t="shared" si="1"/>
        <v>0.95744680851063835</v>
      </c>
      <c r="J33" s="20">
        <v>12</v>
      </c>
      <c r="K33" s="8">
        <f t="shared" si="2"/>
        <v>1</v>
      </c>
      <c r="L33" s="21"/>
      <c r="M33" s="21"/>
      <c r="N33" s="21"/>
      <c r="O33" s="21"/>
      <c r="P33" s="21"/>
      <c r="Q33" s="21"/>
    </row>
    <row r="34" spans="1:17" x14ac:dyDescent="0.3">
      <c r="A34" s="39"/>
      <c r="B34" s="6" t="s">
        <v>39</v>
      </c>
      <c r="C34" s="20">
        <v>27</v>
      </c>
      <c r="D34" s="20">
        <v>12</v>
      </c>
      <c r="E34" s="20">
        <v>15</v>
      </c>
      <c r="F34" s="20">
        <v>25</v>
      </c>
      <c r="G34" s="8">
        <f t="shared" si="0"/>
        <v>0.92592592592592593</v>
      </c>
      <c r="H34" s="20">
        <v>10</v>
      </c>
      <c r="I34" s="8">
        <f t="shared" si="1"/>
        <v>0.83333333333333337</v>
      </c>
      <c r="J34" s="20">
        <v>15</v>
      </c>
      <c r="K34" s="8">
        <f t="shared" si="2"/>
        <v>1</v>
      </c>
      <c r="L34" s="21"/>
      <c r="M34" s="21"/>
      <c r="N34" s="21"/>
      <c r="O34" s="21"/>
      <c r="P34" s="21"/>
      <c r="Q34" s="21"/>
    </row>
    <row r="35" spans="1:17" x14ac:dyDescent="0.3">
      <c r="A35" s="39"/>
      <c r="B35" s="6" t="s">
        <v>40</v>
      </c>
      <c r="C35" s="20">
        <v>23</v>
      </c>
      <c r="D35" s="20">
        <v>14</v>
      </c>
      <c r="E35" s="20">
        <v>9</v>
      </c>
      <c r="F35" s="20">
        <v>21</v>
      </c>
      <c r="G35" s="8">
        <f t="shared" si="0"/>
        <v>0.91304347826086951</v>
      </c>
      <c r="H35" s="20">
        <v>12</v>
      </c>
      <c r="I35" s="8">
        <f t="shared" si="1"/>
        <v>0.8571428571428571</v>
      </c>
      <c r="J35" s="20">
        <v>9</v>
      </c>
      <c r="K35" s="8">
        <f t="shared" si="2"/>
        <v>1</v>
      </c>
      <c r="L35" s="21"/>
      <c r="M35" s="21"/>
      <c r="N35" s="21"/>
      <c r="O35" s="21"/>
      <c r="P35" s="21"/>
      <c r="Q35" s="21"/>
    </row>
    <row r="36" spans="1:17" x14ac:dyDescent="0.3">
      <c r="A36" s="39"/>
      <c r="B36" s="6" t="s">
        <v>41</v>
      </c>
      <c r="C36" s="20">
        <v>23</v>
      </c>
      <c r="D36" s="20">
        <v>8</v>
      </c>
      <c r="E36" s="20">
        <v>15</v>
      </c>
      <c r="F36" s="20">
        <v>16</v>
      </c>
      <c r="G36" s="8">
        <f t="shared" si="0"/>
        <v>0.69565217391304346</v>
      </c>
      <c r="H36" s="20">
        <v>7</v>
      </c>
      <c r="I36" s="8">
        <f t="shared" si="1"/>
        <v>0.875</v>
      </c>
      <c r="J36" s="20">
        <v>9</v>
      </c>
      <c r="K36" s="8">
        <f t="shared" si="2"/>
        <v>0.6</v>
      </c>
      <c r="L36" s="21"/>
      <c r="M36" s="21"/>
      <c r="N36" s="21"/>
      <c r="O36" s="21"/>
      <c r="P36" s="21"/>
      <c r="Q36" s="21"/>
    </row>
    <row r="37" spans="1:17" x14ac:dyDescent="0.3">
      <c r="A37" s="39"/>
      <c r="B37" s="6" t="s">
        <v>42</v>
      </c>
      <c r="C37" s="20">
        <v>61</v>
      </c>
      <c r="D37" s="20">
        <v>41</v>
      </c>
      <c r="E37" s="20">
        <v>20</v>
      </c>
      <c r="F37" s="20">
        <v>53</v>
      </c>
      <c r="G37" s="8">
        <f t="shared" si="0"/>
        <v>0.86885245901639341</v>
      </c>
      <c r="H37" s="20">
        <v>35</v>
      </c>
      <c r="I37" s="8">
        <f t="shared" si="1"/>
        <v>0.85365853658536583</v>
      </c>
      <c r="J37" s="20">
        <v>18</v>
      </c>
      <c r="K37" s="8">
        <f t="shared" si="2"/>
        <v>0.9</v>
      </c>
      <c r="L37" s="21"/>
      <c r="M37" s="21"/>
      <c r="N37" s="21"/>
      <c r="O37" s="21"/>
      <c r="P37" s="21"/>
      <c r="Q37" s="21"/>
    </row>
    <row r="38" spans="1:17" x14ac:dyDescent="0.3">
      <c r="A38" s="39"/>
      <c r="B38" s="6" t="s">
        <v>43</v>
      </c>
      <c r="C38" s="20">
        <v>64</v>
      </c>
      <c r="D38" s="20">
        <v>39</v>
      </c>
      <c r="E38" s="20">
        <v>25</v>
      </c>
      <c r="F38" s="20">
        <v>51</v>
      </c>
      <c r="G38" s="8">
        <f t="shared" si="0"/>
        <v>0.796875</v>
      </c>
      <c r="H38" s="20">
        <v>32</v>
      </c>
      <c r="I38" s="8">
        <f t="shared" si="1"/>
        <v>0.82051282051282048</v>
      </c>
      <c r="J38" s="20">
        <v>19</v>
      </c>
      <c r="K38" s="8">
        <f t="shared" si="2"/>
        <v>0.76</v>
      </c>
      <c r="L38" s="21"/>
      <c r="M38" s="21"/>
      <c r="N38" s="21"/>
      <c r="O38" s="21"/>
      <c r="P38" s="21"/>
      <c r="Q38" s="21"/>
    </row>
    <row r="39" spans="1:17" x14ac:dyDescent="0.3">
      <c r="A39" s="40"/>
      <c r="B39" s="6" t="s">
        <v>44</v>
      </c>
      <c r="C39" s="20">
        <v>72</v>
      </c>
      <c r="D39" s="20">
        <v>51</v>
      </c>
      <c r="E39" s="20">
        <v>21</v>
      </c>
      <c r="F39" s="20">
        <v>67</v>
      </c>
      <c r="G39" s="8">
        <f t="shared" si="0"/>
        <v>0.93055555555555558</v>
      </c>
      <c r="H39" s="20">
        <v>48</v>
      </c>
      <c r="I39" s="8">
        <f t="shared" si="1"/>
        <v>0.94117647058823528</v>
      </c>
      <c r="J39" s="20">
        <v>19</v>
      </c>
      <c r="K39" s="8">
        <f t="shared" si="2"/>
        <v>0.90476190476190477</v>
      </c>
      <c r="L39" s="21"/>
      <c r="M39" s="21"/>
      <c r="N39" s="21"/>
      <c r="O39" s="21"/>
      <c r="P39" s="21"/>
      <c r="Q39" s="21"/>
    </row>
    <row r="40" spans="1:17" s="5" customFormat="1" x14ac:dyDescent="0.3">
      <c r="A40" s="38" t="s">
        <v>45</v>
      </c>
      <c r="B40" s="2" t="s">
        <v>4</v>
      </c>
      <c r="C40" s="3">
        <v>311</v>
      </c>
      <c r="D40" s="3">
        <v>150</v>
      </c>
      <c r="E40" s="3">
        <v>161</v>
      </c>
      <c r="F40" s="3">
        <v>267</v>
      </c>
      <c r="G40" s="4">
        <f t="shared" si="0"/>
        <v>0.85852090032154338</v>
      </c>
      <c r="H40" s="3">
        <v>135</v>
      </c>
      <c r="I40" s="4">
        <f t="shared" si="1"/>
        <v>0.9</v>
      </c>
      <c r="J40" s="3">
        <v>132</v>
      </c>
      <c r="K40" s="4">
        <f t="shared" si="2"/>
        <v>0.81987577639751552</v>
      </c>
      <c r="L40" s="19"/>
      <c r="M40" s="19"/>
      <c r="N40" s="19"/>
      <c r="O40" s="19"/>
      <c r="P40" s="19"/>
      <c r="Q40" s="19"/>
    </row>
    <row r="41" spans="1:17" x14ac:dyDescent="0.3">
      <c r="A41" s="39"/>
      <c r="B41" s="6" t="s">
        <v>46</v>
      </c>
      <c r="C41" s="20">
        <v>57</v>
      </c>
      <c r="D41" s="20">
        <v>34</v>
      </c>
      <c r="E41" s="20">
        <v>23</v>
      </c>
      <c r="F41" s="20">
        <v>50</v>
      </c>
      <c r="G41" s="8">
        <f t="shared" si="0"/>
        <v>0.8771929824561403</v>
      </c>
      <c r="H41" s="20">
        <v>30</v>
      </c>
      <c r="I41" s="8">
        <f t="shared" si="1"/>
        <v>0.88235294117647056</v>
      </c>
      <c r="J41" s="20">
        <v>20</v>
      </c>
      <c r="K41" s="8">
        <f t="shared" si="2"/>
        <v>0.86956521739130432</v>
      </c>
      <c r="L41" s="21"/>
      <c r="M41" s="21"/>
      <c r="N41" s="21"/>
      <c r="O41" s="21"/>
      <c r="P41" s="21"/>
      <c r="Q41" s="21"/>
    </row>
    <row r="42" spans="1:17" x14ac:dyDescent="0.3">
      <c r="A42" s="39"/>
      <c r="B42" s="6" t="s">
        <v>47</v>
      </c>
      <c r="C42" s="20">
        <v>14</v>
      </c>
      <c r="D42" s="20">
        <v>4</v>
      </c>
      <c r="E42" s="20">
        <v>10</v>
      </c>
      <c r="F42" s="20">
        <v>11</v>
      </c>
      <c r="G42" s="8">
        <f t="shared" si="0"/>
        <v>0.7857142857142857</v>
      </c>
      <c r="H42" s="20">
        <v>4</v>
      </c>
      <c r="I42" s="8">
        <f t="shared" si="1"/>
        <v>1</v>
      </c>
      <c r="J42" s="20">
        <v>7</v>
      </c>
      <c r="K42" s="8">
        <f t="shared" si="2"/>
        <v>0.7</v>
      </c>
      <c r="L42" s="21"/>
      <c r="M42" s="21"/>
      <c r="N42" s="21"/>
      <c r="O42" s="21"/>
      <c r="P42" s="21"/>
      <c r="Q42" s="21"/>
    </row>
    <row r="43" spans="1:17" x14ac:dyDescent="0.3">
      <c r="A43" s="39"/>
      <c r="B43" s="6" t="s">
        <v>48</v>
      </c>
      <c r="C43" s="20">
        <v>44</v>
      </c>
      <c r="D43" s="20">
        <v>21</v>
      </c>
      <c r="E43" s="20">
        <v>23</v>
      </c>
      <c r="F43" s="20">
        <v>36</v>
      </c>
      <c r="G43" s="8">
        <f t="shared" si="0"/>
        <v>0.81818181818181823</v>
      </c>
      <c r="H43" s="20">
        <v>18</v>
      </c>
      <c r="I43" s="8">
        <f t="shared" si="1"/>
        <v>0.8571428571428571</v>
      </c>
      <c r="J43" s="20">
        <v>18</v>
      </c>
      <c r="K43" s="8">
        <f t="shared" si="2"/>
        <v>0.78260869565217395</v>
      </c>
      <c r="L43" s="21"/>
      <c r="M43" s="21"/>
      <c r="N43" s="21"/>
      <c r="O43" s="21"/>
      <c r="P43" s="21"/>
      <c r="Q43" s="21"/>
    </row>
    <row r="44" spans="1:17" x14ac:dyDescent="0.3">
      <c r="A44" s="39"/>
      <c r="B44" s="6" t="s">
        <v>49</v>
      </c>
      <c r="C44" s="20">
        <v>8</v>
      </c>
      <c r="D44" s="20">
        <v>2</v>
      </c>
      <c r="E44" s="20">
        <v>6</v>
      </c>
      <c r="F44" s="20">
        <v>8</v>
      </c>
      <c r="G44" s="8">
        <f t="shared" si="0"/>
        <v>1</v>
      </c>
      <c r="H44" s="20">
        <v>2</v>
      </c>
      <c r="I44" s="8">
        <f t="shared" si="1"/>
        <v>1</v>
      </c>
      <c r="J44" s="20">
        <v>6</v>
      </c>
      <c r="K44" s="8">
        <f t="shared" si="2"/>
        <v>1</v>
      </c>
      <c r="L44" s="21"/>
      <c r="M44" s="21"/>
      <c r="N44" s="21"/>
      <c r="O44" s="21"/>
      <c r="P44" s="21"/>
      <c r="Q44" s="21"/>
    </row>
    <row r="45" spans="1:17" x14ac:dyDescent="0.3">
      <c r="A45" s="39"/>
      <c r="B45" s="6" t="s">
        <v>50</v>
      </c>
      <c r="C45" s="20">
        <v>23</v>
      </c>
      <c r="D45" s="20">
        <v>7</v>
      </c>
      <c r="E45" s="20">
        <v>16</v>
      </c>
      <c r="F45" s="20">
        <v>20</v>
      </c>
      <c r="G45" s="8">
        <f t="shared" si="0"/>
        <v>0.86956521739130432</v>
      </c>
      <c r="H45" s="20">
        <v>7</v>
      </c>
      <c r="I45" s="8">
        <f t="shared" si="1"/>
        <v>1</v>
      </c>
      <c r="J45" s="20">
        <v>13</v>
      </c>
      <c r="K45" s="8">
        <f t="shared" si="2"/>
        <v>0.8125</v>
      </c>
      <c r="L45" s="21"/>
      <c r="M45" s="21"/>
      <c r="N45" s="21"/>
      <c r="O45" s="21"/>
      <c r="P45" s="21"/>
      <c r="Q45" s="21"/>
    </row>
    <row r="46" spans="1:17" x14ac:dyDescent="0.3">
      <c r="A46" s="39"/>
      <c r="B46" s="6" t="s">
        <v>51</v>
      </c>
      <c r="C46" s="20">
        <v>19</v>
      </c>
      <c r="D46" s="20">
        <v>11</v>
      </c>
      <c r="E46" s="20">
        <v>8</v>
      </c>
      <c r="F46" s="20">
        <v>15</v>
      </c>
      <c r="G46" s="8">
        <f t="shared" si="0"/>
        <v>0.78947368421052633</v>
      </c>
      <c r="H46" s="20">
        <v>10</v>
      </c>
      <c r="I46" s="8">
        <f t="shared" si="1"/>
        <v>0.90909090909090906</v>
      </c>
      <c r="J46" s="20">
        <v>5</v>
      </c>
      <c r="K46" s="8">
        <f t="shared" si="2"/>
        <v>0.625</v>
      </c>
      <c r="L46" s="21"/>
      <c r="M46" s="21"/>
      <c r="N46" s="21"/>
      <c r="O46" s="21"/>
      <c r="P46" s="21"/>
      <c r="Q46" s="21"/>
    </row>
    <row r="47" spans="1:17" x14ac:dyDescent="0.3">
      <c r="A47" s="39"/>
      <c r="B47" s="6" t="s">
        <v>52</v>
      </c>
      <c r="C47" s="20">
        <v>13</v>
      </c>
      <c r="D47" s="20">
        <v>7</v>
      </c>
      <c r="E47" s="20">
        <v>6</v>
      </c>
      <c r="F47" s="20">
        <v>10</v>
      </c>
      <c r="G47" s="8">
        <f t="shared" si="0"/>
        <v>0.76923076923076927</v>
      </c>
      <c r="H47" s="20">
        <v>6</v>
      </c>
      <c r="I47" s="8">
        <f t="shared" si="1"/>
        <v>0.8571428571428571</v>
      </c>
      <c r="J47" s="20">
        <v>4</v>
      </c>
      <c r="K47" s="8">
        <f t="shared" si="2"/>
        <v>0.66666666666666663</v>
      </c>
      <c r="L47" s="21"/>
      <c r="M47" s="21"/>
      <c r="N47" s="21"/>
      <c r="O47" s="21"/>
      <c r="P47" s="21"/>
      <c r="Q47" s="21"/>
    </row>
    <row r="48" spans="1:17" x14ac:dyDescent="0.3">
      <c r="A48" s="39"/>
      <c r="B48" s="6" t="s">
        <v>53</v>
      </c>
      <c r="C48" s="20">
        <v>13</v>
      </c>
      <c r="D48" s="20">
        <v>5</v>
      </c>
      <c r="E48" s="20">
        <v>8</v>
      </c>
      <c r="F48" s="20">
        <v>10</v>
      </c>
      <c r="G48" s="8">
        <f t="shared" si="0"/>
        <v>0.76923076923076927</v>
      </c>
      <c r="H48" s="20">
        <v>4</v>
      </c>
      <c r="I48" s="8">
        <f t="shared" si="1"/>
        <v>0.8</v>
      </c>
      <c r="J48" s="20">
        <v>6</v>
      </c>
      <c r="K48" s="8">
        <f t="shared" si="2"/>
        <v>0.75</v>
      </c>
      <c r="L48" s="21"/>
      <c r="M48" s="21"/>
      <c r="N48" s="21"/>
      <c r="O48" s="21"/>
      <c r="P48" s="21"/>
      <c r="Q48" s="21"/>
    </row>
    <row r="49" spans="1:26" x14ac:dyDescent="0.3">
      <c r="A49" s="39"/>
      <c r="B49" s="6" t="s">
        <v>54</v>
      </c>
      <c r="C49" s="20">
        <v>55</v>
      </c>
      <c r="D49" s="20">
        <v>36</v>
      </c>
      <c r="E49" s="20">
        <v>19</v>
      </c>
      <c r="F49" s="20">
        <v>51</v>
      </c>
      <c r="G49" s="8">
        <f t="shared" si="0"/>
        <v>0.92727272727272725</v>
      </c>
      <c r="H49" s="20">
        <v>32</v>
      </c>
      <c r="I49" s="8">
        <f t="shared" si="1"/>
        <v>0.88888888888888884</v>
      </c>
      <c r="J49" s="20">
        <v>19</v>
      </c>
      <c r="K49" s="8">
        <f t="shared" si="2"/>
        <v>1</v>
      </c>
      <c r="L49" s="21"/>
      <c r="M49" s="21"/>
      <c r="N49" s="21"/>
      <c r="O49" s="21"/>
      <c r="P49" s="21"/>
      <c r="Q49" s="21"/>
    </row>
    <row r="50" spans="1:26" x14ac:dyDescent="0.3">
      <c r="A50" s="39"/>
      <c r="B50" s="6" t="s">
        <v>55</v>
      </c>
      <c r="C50" s="20">
        <v>22</v>
      </c>
      <c r="D50" s="20">
        <v>14</v>
      </c>
      <c r="E50" s="20">
        <v>8</v>
      </c>
      <c r="F50" s="20">
        <v>21</v>
      </c>
      <c r="G50" s="8">
        <f t="shared" si="0"/>
        <v>0.95454545454545459</v>
      </c>
      <c r="H50" s="20">
        <v>14</v>
      </c>
      <c r="I50" s="8">
        <f t="shared" si="1"/>
        <v>1</v>
      </c>
      <c r="J50" s="20">
        <v>7</v>
      </c>
      <c r="K50" s="8">
        <f t="shared" si="2"/>
        <v>0.875</v>
      </c>
      <c r="L50" s="21"/>
      <c r="M50" s="21"/>
      <c r="N50" s="21"/>
      <c r="O50" s="21"/>
      <c r="P50" s="21"/>
      <c r="Q50" s="21"/>
    </row>
    <row r="51" spans="1:26" x14ac:dyDescent="0.3">
      <c r="A51" s="39"/>
      <c r="B51" s="6" t="s">
        <v>56</v>
      </c>
      <c r="C51" s="20">
        <v>11</v>
      </c>
      <c r="D51" s="20">
        <v>5</v>
      </c>
      <c r="E51" s="20">
        <v>6</v>
      </c>
      <c r="F51" s="20">
        <v>8</v>
      </c>
      <c r="G51" s="8">
        <f t="shared" si="0"/>
        <v>0.72727272727272729</v>
      </c>
      <c r="H51" s="20">
        <v>4</v>
      </c>
      <c r="I51" s="8">
        <f t="shared" si="1"/>
        <v>0.8</v>
      </c>
      <c r="J51" s="20">
        <v>4</v>
      </c>
      <c r="K51" s="8">
        <f t="shared" si="2"/>
        <v>0.66666666666666663</v>
      </c>
      <c r="L51" s="21"/>
      <c r="M51" s="21"/>
      <c r="N51" s="21"/>
      <c r="O51" s="21"/>
      <c r="P51" s="21"/>
      <c r="Q51" s="21"/>
    </row>
    <row r="52" spans="1:26" x14ac:dyDescent="0.3">
      <c r="A52" s="40"/>
      <c r="B52" s="6" t="s">
        <v>57</v>
      </c>
      <c r="C52" s="20">
        <v>32</v>
      </c>
      <c r="D52" s="20">
        <v>4</v>
      </c>
      <c r="E52" s="20">
        <v>28</v>
      </c>
      <c r="F52" s="20">
        <v>27</v>
      </c>
      <c r="G52" s="8">
        <f t="shared" si="0"/>
        <v>0.84375</v>
      </c>
      <c r="H52" s="20">
        <v>4</v>
      </c>
      <c r="I52" s="8">
        <f t="shared" si="1"/>
        <v>1</v>
      </c>
      <c r="J52" s="20">
        <v>23</v>
      </c>
      <c r="K52" s="8">
        <f t="shared" si="2"/>
        <v>0.8214285714285714</v>
      </c>
      <c r="L52" s="21"/>
      <c r="M52" s="21"/>
      <c r="N52" s="21"/>
      <c r="O52" s="21"/>
      <c r="P52" s="21"/>
      <c r="Q52" s="21"/>
    </row>
    <row r="53" spans="1:26" s="5" customFormat="1" x14ac:dyDescent="0.3">
      <c r="A53" s="38" t="s">
        <v>58</v>
      </c>
      <c r="B53" s="2" t="s">
        <v>4</v>
      </c>
      <c r="C53" s="3">
        <v>827</v>
      </c>
      <c r="D53" s="3">
        <v>233</v>
      </c>
      <c r="E53" s="3">
        <v>594</v>
      </c>
      <c r="F53" s="3">
        <v>762</v>
      </c>
      <c r="G53" s="4">
        <f t="shared" si="0"/>
        <v>0.92140266021765416</v>
      </c>
      <c r="H53" s="3">
        <v>220</v>
      </c>
      <c r="I53" s="4">
        <f t="shared" si="1"/>
        <v>0.94420600858369097</v>
      </c>
      <c r="J53" s="3">
        <v>542</v>
      </c>
      <c r="K53" s="4">
        <f t="shared" si="2"/>
        <v>0.91245791245791241</v>
      </c>
      <c r="L53" s="19"/>
      <c r="M53" s="19"/>
      <c r="N53" s="19"/>
      <c r="O53" s="19"/>
      <c r="P53" s="19"/>
      <c r="Q53" s="19"/>
    </row>
    <row r="54" spans="1:26" x14ac:dyDescent="0.3">
      <c r="A54" s="39"/>
      <c r="B54" s="6" t="s">
        <v>59</v>
      </c>
      <c r="C54" s="20">
        <v>77</v>
      </c>
      <c r="D54" s="20">
        <v>18</v>
      </c>
      <c r="E54" s="20">
        <v>59</v>
      </c>
      <c r="F54" s="20">
        <v>65</v>
      </c>
      <c r="G54" s="8">
        <f t="shared" si="0"/>
        <v>0.8441558441558441</v>
      </c>
      <c r="H54" s="20">
        <v>17</v>
      </c>
      <c r="I54" s="8">
        <f t="shared" si="1"/>
        <v>0.94444444444444442</v>
      </c>
      <c r="J54" s="20">
        <v>48</v>
      </c>
      <c r="K54" s="8">
        <f t="shared" si="2"/>
        <v>0.81355932203389836</v>
      </c>
      <c r="L54" s="21"/>
      <c r="M54" s="21"/>
      <c r="N54" s="21"/>
      <c r="O54" s="21"/>
      <c r="P54" s="21"/>
      <c r="Q54" s="21"/>
    </row>
    <row r="55" spans="1:26" x14ac:dyDescent="0.3">
      <c r="A55" s="39"/>
      <c r="B55" s="6" t="s">
        <v>67</v>
      </c>
      <c r="C55" s="20">
        <v>45</v>
      </c>
      <c r="D55" s="20">
        <v>10</v>
      </c>
      <c r="E55" s="20">
        <v>35</v>
      </c>
      <c r="F55" s="20">
        <v>41</v>
      </c>
      <c r="G55" s="8">
        <f t="shared" si="0"/>
        <v>0.91111111111111109</v>
      </c>
      <c r="H55" s="20">
        <v>10</v>
      </c>
      <c r="I55" s="8">
        <f t="shared" si="1"/>
        <v>1</v>
      </c>
      <c r="J55" s="20">
        <v>31</v>
      </c>
      <c r="K55" s="8">
        <f t="shared" si="2"/>
        <v>0.88571428571428568</v>
      </c>
      <c r="L55" s="21"/>
      <c r="M55" s="21"/>
      <c r="N55" s="21"/>
      <c r="O55" s="21"/>
      <c r="P55" s="21"/>
      <c r="Q55" s="21"/>
    </row>
    <row r="56" spans="1:26" x14ac:dyDescent="0.3">
      <c r="A56" s="39"/>
      <c r="B56" s="6" t="s">
        <v>60</v>
      </c>
      <c r="C56" s="20">
        <v>118</v>
      </c>
      <c r="D56" s="20">
        <v>39</v>
      </c>
      <c r="E56" s="20">
        <v>79</v>
      </c>
      <c r="F56" s="20">
        <v>104</v>
      </c>
      <c r="G56" s="8">
        <f t="shared" si="0"/>
        <v>0.88135593220338981</v>
      </c>
      <c r="H56" s="20">
        <v>36</v>
      </c>
      <c r="I56" s="8">
        <f t="shared" si="1"/>
        <v>0.92307692307692313</v>
      </c>
      <c r="J56" s="20">
        <v>68</v>
      </c>
      <c r="K56" s="8">
        <f t="shared" si="2"/>
        <v>0.86075949367088611</v>
      </c>
      <c r="L56" s="21"/>
      <c r="M56" s="21"/>
      <c r="N56" s="21"/>
      <c r="O56" s="21"/>
      <c r="P56" s="21"/>
      <c r="Q56" s="21"/>
    </row>
    <row r="57" spans="1:26" x14ac:dyDescent="0.3">
      <c r="A57" s="39"/>
      <c r="B57" s="6" t="s">
        <v>61</v>
      </c>
      <c r="C57" s="20">
        <v>103</v>
      </c>
      <c r="D57" s="20">
        <v>18</v>
      </c>
      <c r="E57" s="20">
        <v>85</v>
      </c>
      <c r="F57" s="20">
        <v>93</v>
      </c>
      <c r="G57" s="8">
        <f t="shared" si="0"/>
        <v>0.90291262135922334</v>
      </c>
      <c r="H57" s="20">
        <v>17</v>
      </c>
      <c r="I57" s="8">
        <f t="shared" si="1"/>
        <v>0.94444444444444442</v>
      </c>
      <c r="J57" s="20">
        <v>76</v>
      </c>
      <c r="K57" s="8">
        <f t="shared" si="2"/>
        <v>0.89411764705882357</v>
      </c>
      <c r="L57" s="21"/>
      <c r="M57" s="21"/>
      <c r="N57" s="21"/>
      <c r="O57" s="21"/>
      <c r="P57" s="21"/>
      <c r="Q57" s="21"/>
    </row>
    <row r="58" spans="1:26" x14ac:dyDescent="0.3">
      <c r="A58" s="39"/>
      <c r="B58" s="6" t="s">
        <v>68</v>
      </c>
      <c r="C58" s="20">
        <v>51</v>
      </c>
      <c r="D58" s="20">
        <v>13</v>
      </c>
      <c r="E58" s="20">
        <v>38</v>
      </c>
      <c r="F58" s="20">
        <v>48</v>
      </c>
      <c r="G58" s="8">
        <f t="shared" si="0"/>
        <v>0.94117647058823528</v>
      </c>
      <c r="H58" s="20">
        <v>12</v>
      </c>
      <c r="I58" s="8">
        <f t="shared" si="1"/>
        <v>0.92307692307692313</v>
      </c>
      <c r="J58" s="20">
        <v>36</v>
      </c>
      <c r="K58" s="8">
        <f t="shared" si="2"/>
        <v>0.94736842105263153</v>
      </c>
      <c r="L58" s="21"/>
      <c r="M58" s="21"/>
      <c r="N58" s="21"/>
      <c r="O58" s="21"/>
      <c r="P58" s="21"/>
      <c r="Q58" s="21"/>
    </row>
    <row r="59" spans="1:26" x14ac:dyDescent="0.3">
      <c r="A59" s="39"/>
      <c r="B59" s="6" t="s">
        <v>62</v>
      </c>
      <c r="C59" s="20">
        <v>101</v>
      </c>
      <c r="D59" s="20">
        <v>12</v>
      </c>
      <c r="E59" s="20">
        <v>89</v>
      </c>
      <c r="F59" s="20">
        <v>94</v>
      </c>
      <c r="G59" s="8">
        <f t="shared" si="0"/>
        <v>0.93069306930693074</v>
      </c>
      <c r="H59" s="20">
        <v>10</v>
      </c>
      <c r="I59" s="8">
        <f t="shared" si="1"/>
        <v>0.83333333333333337</v>
      </c>
      <c r="J59" s="20">
        <v>84</v>
      </c>
      <c r="K59" s="8">
        <f t="shared" si="2"/>
        <v>0.9438202247191011</v>
      </c>
      <c r="L59" s="21"/>
      <c r="M59" s="21"/>
      <c r="N59" s="21"/>
      <c r="O59" s="21"/>
      <c r="P59" s="21"/>
      <c r="Q59" s="21"/>
    </row>
    <row r="60" spans="1:26" x14ac:dyDescent="0.3">
      <c r="A60" s="39"/>
      <c r="B60" s="6" t="s">
        <v>63</v>
      </c>
      <c r="C60" s="20">
        <v>95</v>
      </c>
      <c r="D60" s="20">
        <v>40</v>
      </c>
      <c r="E60" s="20">
        <v>55</v>
      </c>
      <c r="F60" s="20">
        <v>88</v>
      </c>
      <c r="G60" s="8">
        <f t="shared" si="0"/>
        <v>0.9263157894736842</v>
      </c>
      <c r="H60" s="20">
        <v>36</v>
      </c>
      <c r="I60" s="8">
        <f t="shared" si="1"/>
        <v>0.9</v>
      </c>
      <c r="J60" s="20">
        <v>52</v>
      </c>
      <c r="K60" s="8">
        <f t="shared" si="2"/>
        <v>0.94545454545454544</v>
      </c>
      <c r="L60" s="21"/>
      <c r="M60" s="21"/>
      <c r="N60" s="21"/>
      <c r="O60" s="21"/>
      <c r="P60" s="21"/>
      <c r="Q60" s="21"/>
    </row>
    <row r="61" spans="1:26" x14ac:dyDescent="0.3">
      <c r="A61" s="39"/>
      <c r="B61" s="6" t="s">
        <v>64</v>
      </c>
      <c r="C61" s="20">
        <v>125</v>
      </c>
      <c r="D61" s="20">
        <v>27</v>
      </c>
      <c r="E61" s="20">
        <v>98</v>
      </c>
      <c r="F61" s="20">
        <v>120</v>
      </c>
      <c r="G61" s="8">
        <f t="shared" si="0"/>
        <v>0.96</v>
      </c>
      <c r="H61" s="20">
        <v>26</v>
      </c>
      <c r="I61" s="8">
        <f t="shared" si="1"/>
        <v>0.96296296296296291</v>
      </c>
      <c r="J61" s="20">
        <v>94</v>
      </c>
      <c r="K61" s="8">
        <f t="shared" si="2"/>
        <v>0.95918367346938771</v>
      </c>
      <c r="L61" s="21"/>
      <c r="M61" s="21"/>
      <c r="N61" s="21"/>
      <c r="O61" s="21"/>
      <c r="P61" s="21"/>
      <c r="Q61" s="21"/>
    </row>
    <row r="62" spans="1:26" x14ac:dyDescent="0.3">
      <c r="A62" s="40"/>
      <c r="B62" s="6" t="s">
        <v>65</v>
      </c>
      <c r="C62" s="20">
        <v>112</v>
      </c>
      <c r="D62" s="20">
        <v>56</v>
      </c>
      <c r="E62" s="20">
        <v>56</v>
      </c>
      <c r="F62" s="20">
        <v>109</v>
      </c>
      <c r="G62" s="8">
        <f t="shared" si="0"/>
        <v>0.9732142857142857</v>
      </c>
      <c r="H62" s="20">
        <v>56</v>
      </c>
      <c r="I62" s="8">
        <f t="shared" si="1"/>
        <v>1</v>
      </c>
      <c r="J62" s="20">
        <v>53</v>
      </c>
      <c r="K62" s="8">
        <f t="shared" si="2"/>
        <v>0.9464285714285714</v>
      </c>
      <c r="L62" s="21"/>
      <c r="M62" s="21"/>
      <c r="N62" s="21"/>
      <c r="O62" s="21"/>
      <c r="P62" s="21"/>
      <c r="Q62" s="21"/>
    </row>
    <row r="63" spans="1:26" x14ac:dyDescent="0.3">
      <c r="A63" s="41" t="s">
        <v>70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3">
      <c r="A64" s="23"/>
      <c r="B64" s="11" t="s">
        <v>66</v>
      </c>
    </row>
    <row r="65" spans="1:1" x14ac:dyDescent="0.3">
      <c r="A65" t="s">
        <v>69</v>
      </c>
    </row>
  </sheetData>
  <mergeCells count="11">
    <mergeCell ref="A3:A10"/>
    <mergeCell ref="A63:Q63"/>
    <mergeCell ref="A1:B2"/>
    <mergeCell ref="C1:E1"/>
    <mergeCell ref="F1:K1"/>
    <mergeCell ref="L1:N1"/>
    <mergeCell ref="O1:Q1"/>
    <mergeCell ref="A11:A26"/>
    <mergeCell ref="A27:A39"/>
    <mergeCell ref="A40:A52"/>
    <mergeCell ref="A53:A62"/>
  </mergeCells>
  <pageMargins left="0.7" right="0.7" top="0.75" bottom="0.75" header="0.3" footer="0.3"/>
  <pageSetup paperSize="5" scale="84" orientation="landscape" r:id="rId1"/>
  <headerFooter>
    <oddHeader>&amp;A</oddHeader>
  </headerFooter>
  <rowBreaks count="1" manualBreakCount="1">
    <brk id="39" max="16" man="1"/>
  </rowBreaks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Cohorte 2014</vt:lpstr>
      <vt:lpstr>Cohorte 2015</vt:lpstr>
      <vt:lpstr>Cohorte 2016</vt:lpstr>
      <vt:lpstr>'Cohorte 2014'!Print_Area</vt:lpstr>
      <vt:lpstr>'Cohorte 2016'!Print_Area</vt:lpstr>
      <vt:lpstr>'Cohorte 2014'!Print_Titles</vt:lpstr>
      <vt:lpstr>'Cohorte 2016'!Print_Titles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Sheila</cp:lastModifiedBy>
  <cp:lastPrinted>2017-12-18T16:46:22Z</cp:lastPrinted>
  <dcterms:created xsi:type="dcterms:W3CDTF">2017-12-18T12:52:16Z</dcterms:created>
  <dcterms:modified xsi:type="dcterms:W3CDTF">2018-05-09T12:21:00Z</dcterms:modified>
</cp:coreProperties>
</file>