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orges\Desktop\Tmp_Files\2023\2-23-2023\"/>
    </mc:Choice>
  </mc:AlternateContent>
  <bookViews>
    <workbookView xWindow="0" yWindow="0" windowWidth="28800" windowHeight="11295" firstSheet="4" activeTab="4"/>
  </bookViews>
  <sheets>
    <sheet name="General" sheetId="1" r:id="rId1"/>
    <sheet name="Subgraduada" sheetId="2" r:id="rId2"/>
    <sheet name="Graduada" sheetId="3" r:id="rId3"/>
    <sheet name="Carga Académica" sheetId="4" r:id="rId4"/>
    <sheet name="Subgraduada Tiempo Completo" sheetId="5" r:id="rId5"/>
    <sheet name="Subgraduada a Tiempo Parcial" sheetId="6" r:id="rId6"/>
    <sheet name="Graduada a Tiempo Completo" sheetId="7" r:id="rId7"/>
    <sheet name="Graduada a Tiempo Parcial" sheetId="8" r:id="rId8"/>
    <sheet name="Nuevo Ingreso" sheetId="9" r:id="rId9"/>
    <sheet name="Nuevo Ingreso x Facultad" sheetId="10" r:id="rId10"/>
  </sheets>
  <definedNames>
    <definedName name="_xlnm.Print_Area" localSheetId="3">'Carga Académica'!$A$1:$D$81</definedName>
    <definedName name="_xlnm.Print_Area" localSheetId="0">General!$A$1:$D$28</definedName>
    <definedName name="_xlnm.Print_Area" localSheetId="2">Graduada!$A$1:$P$69</definedName>
    <definedName name="_xlnm.Print_Area" localSheetId="6">'Graduada a Tiempo Completo'!$A$1:$P$68</definedName>
    <definedName name="_xlnm.Print_Area" localSheetId="7">'Graduada a Tiempo Parcial'!$A$1:$P$53</definedName>
    <definedName name="_xlnm.Print_Area" localSheetId="8">'Nuevo Ingreso'!$A$1:$D$9</definedName>
    <definedName name="_xlnm.Print_Area" localSheetId="9">'Nuevo Ingreso x Facultad'!$A$1:$D$65</definedName>
    <definedName name="_xlnm.Print_Area" localSheetId="1">Subgraduada!$A$1:$Y$81</definedName>
    <definedName name="_xlnm.Print_Area" localSheetId="5">'Subgraduada a Tiempo Parcial'!$A$1:$Y$79</definedName>
    <definedName name="_xlnm.Print_Area" localSheetId="4">'Subgraduada Tiempo Completo'!$A$1:$X$78</definedName>
  </definedNames>
  <calcPr calcId="162913"/>
</workbook>
</file>

<file path=xl/calcChain.xml><?xml version="1.0" encoding="utf-8"?>
<calcChain xmlns="http://schemas.openxmlformats.org/spreadsheetml/2006/main">
  <c r="Y80" i="2" l="1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</calcChain>
</file>

<file path=xl/sharedStrings.xml><?xml version="1.0" encoding="utf-8"?>
<sst xmlns="http://schemas.openxmlformats.org/spreadsheetml/2006/main" count="763" uniqueCount="160">
  <si>
    <t>Resumen de la Matrícula General 
UPR - RUM
Segundo Semestre 2022-2023</t>
  </si>
  <si>
    <t>Total</t>
  </si>
  <si>
    <t>Femenino</t>
  </si>
  <si>
    <t>Masculino</t>
  </si>
  <si>
    <t>Ciencias Agrícolas</t>
  </si>
  <si>
    <t>Ciencias</t>
  </si>
  <si>
    <t>Artes</t>
  </si>
  <si>
    <t>Administración de Empresas</t>
  </si>
  <si>
    <t>Ingeniería</t>
  </si>
  <si>
    <t>Programa de Preparación de Maestros de Educación Secundaría</t>
  </si>
  <si>
    <t>Otros</t>
  </si>
  <si>
    <t>Subgraduado</t>
  </si>
  <si>
    <t>Graduado</t>
  </si>
  <si>
    <t>Resumen Matrícula Subgraduada por Facultad, Año de Estudio y Género
UPR - RUM
Segundo Semestre 2022-2023</t>
  </si>
  <si>
    <t>Nuevo Ingreso</t>
  </si>
  <si>
    <t>1</t>
  </si>
  <si>
    <t>2</t>
  </si>
  <si>
    <t>3</t>
  </si>
  <si>
    <t>4</t>
  </si>
  <si>
    <t>5</t>
  </si>
  <si>
    <t>Mejoramiento Profesional</t>
  </si>
  <si>
    <t>Agricultura General - BCA</t>
  </si>
  <si>
    <t>Agronomía - BCA</t>
  </si>
  <si>
    <t>Economía Agrícola - BCA</t>
  </si>
  <si>
    <t>Educación Agrícola - BCA</t>
  </si>
  <si>
    <t>Extensión Agrícolas - BCA</t>
  </si>
  <si>
    <t>Horticultura - BCA</t>
  </si>
  <si>
    <t>Ciencia Animal - Industria Pecuaria - BCA</t>
  </si>
  <si>
    <t>Sistemas Agrícolas y Ambientales -TMAG - BCA</t>
  </si>
  <si>
    <t>Pre-Veterinaria</t>
  </si>
  <si>
    <t>Protección de Cultivos - BCA</t>
  </si>
  <si>
    <t>Agronegocios - BCA</t>
  </si>
  <si>
    <t>Ciencias del Suelo - BCA</t>
  </si>
  <si>
    <t>Ciencia de Alimentos - BCA</t>
  </si>
  <si>
    <t>Enfermería - BC</t>
  </si>
  <si>
    <t>Biología - BC</t>
  </si>
  <si>
    <t>Pre-Médica - BC</t>
  </si>
  <si>
    <t>Química - BC</t>
  </si>
  <si>
    <t>Matemáticas - BC</t>
  </si>
  <si>
    <t>Ciencias Físicas - BC</t>
  </si>
  <si>
    <t>Física Teórica - BC</t>
  </si>
  <si>
    <t>Geología - BC</t>
  </si>
  <si>
    <t>Microbiología Industrial - BC</t>
  </si>
  <si>
    <t>Ciencias de Computación - BC</t>
  </si>
  <si>
    <t>Educación Matemática - BC</t>
  </si>
  <si>
    <t>Biotecnología Industrial - BC</t>
  </si>
  <si>
    <t>Literatura Comparada - BA</t>
  </si>
  <si>
    <t>Artes Plásticas - BA</t>
  </si>
  <si>
    <t>Teoría del Arte - BA</t>
  </si>
  <si>
    <t>Historia - BA</t>
  </si>
  <si>
    <t>Inglés - BA</t>
  </si>
  <si>
    <t>Filosofía - BA</t>
  </si>
  <si>
    <t>Estudios Hispánicos - BA</t>
  </si>
  <si>
    <t>Lengua y Literatura Francesa - BA</t>
  </si>
  <si>
    <t>EDFI-Adiestramiento y Arbitraje - BA</t>
  </si>
  <si>
    <t>EDFI-Enseñanza - BA</t>
  </si>
  <si>
    <t>Ciencias Sociales - BA</t>
  </si>
  <si>
    <t>Economía - BA</t>
  </si>
  <si>
    <t>Ciencias Políticas - BA</t>
  </si>
  <si>
    <t>Psicología - BA</t>
  </si>
  <si>
    <t>Sociología - BA</t>
  </si>
  <si>
    <t>Contabilidad - BCAE</t>
  </si>
  <si>
    <t>Finanzas - BCAE</t>
  </si>
  <si>
    <t>Sistemas Computadorizados de Información - BCAE</t>
  </si>
  <si>
    <t>Gerencia de Operaciones - BCAE</t>
  </si>
  <si>
    <t>Mercadeo - BCAE</t>
  </si>
  <si>
    <t>Gerencia de Recursos Humanos - ESOR - BCAE</t>
  </si>
  <si>
    <t>Administración de Oficinas - BAO</t>
  </si>
  <si>
    <t>Ingeniería Civil - BC</t>
  </si>
  <si>
    <t>Ingeniería Eléctrica - BC</t>
  </si>
  <si>
    <t>Ingeniería Industrial - BC</t>
  </si>
  <si>
    <t>Ingeniería Mecánica - BC</t>
  </si>
  <si>
    <t>Ingeniería Química - BC</t>
  </si>
  <si>
    <t>Agrimensura y Topografía - BC</t>
  </si>
  <si>
    <t>Ingeniería Computadoras - BC</t>
  </si>
  <si>
    <t>Ciencias e Ingeniería de la Computación - BC</t>
  </si>
  <si>
    <t>Ingeniería de Software - BC</t>
  </si>
  <si>
    <t>Licencia de Maestros - Ciencias Agrícolas</t>
  </si>
  <si>
    <t>Cursos de Educación Secundaria</t>
  </si>
  <si>
    <t>Transeunte-Semestre</t>
  </si>
  <si>
    <t>Especial de Escuela Superior</t>
  </si>
  <si>
    <t>Oyente</t>
  </si>
  <si>
    <t>Programa de Intercambio</t>
  </si>
  <si>
    <t>Ingeniería Eléctrica - PHD</t>
  </si>
  <si>
    <t>Ingeniería Mecánica - PHD</t>
  </si>
  <si>
    <t>Bioingeniería - PHD</t>
  </si>
  <si>
    <t>Ingeniería Química - PHD</t>
  </si>
  <si>
    <t>Ciencias e Ingeniería de Computadoras - PHD</t>
  </si>
  <si>
    <t>Ingeniería Civil - PHD</t>
  </si>
  <si>
    <t>Ciencia e Ingeniería de Materiales - MI</t>
  </si>
  <si>
    <t>Ciencia e Ingeniería de Materiales - MC</t>
  </si>
  <si>
    <t>Bioingeniería - MC</t>
  </si>
  <si>
    <t>Bioingeniería - MI</t>
  </si>
  <si>
    <t>Ingeniería Industrial - MI</t>
  </si>
  <si>
    <t>Ingeniería Mecánica - MI</t>
  </si>
  <si>
    <t>Ingeniería Eléctrica - MI</t>
  </si>
  <si>
    <t>Ingeniería Computadoras - MI</t>
  </si>
  <si>
    <t>Ingeniería Civil - MI</t>
  </si>
  <si>
    <t>Ingeniería Industrial - MC</t>
  </si>
  <si>
    <t>Ingeniería Computadoras - MC</t>
  </si>
  <si>
    <t>Ingeniería Química - MC</t>
  </si>
  <si>
    <t>Ingeniería Mecánica - MC</t>
  </si>
  <si>
    <t>Ingeniería Eléctrica - MC</t>
  </si>
  <si>
    <t>Ingeniería Civil - MC</t>
  </si>
  <si>
    <t>Estudios Organizacionales-Recursos Humanos - MAE</t>
  </si>
  <si>
    <t>Mercadeo - MAE</t>
  </si>
  <si>
    <t>Gerencia Industrial - MAE</t>
  </si>
  <si>
    <t>Finanzas - MAE</t>
  </si>
  <si>
    <t>Administración de Empresas General - MAE</t>
  </si>
  <si>
    <t>Programa Doctoral en Psicología Escolar - PHD</t>
  </si>
  <si>
    <t>Kinesiología - MA</t>
  </si>
  <si>
    <t>Literaturas en Inglés - MA</t>
  </si>
  <si>
    <t>Estudios Culturales y Humanísticos - MA</t>
  </si>
  <si>
    <t>Estudios Hispánicos - MA</t>
  </si>
  <si>
    <t>Educación en Inglés - MA</t>
  </si>
  <si>
    <t>Programa Doctoral en Quimica Aplicada - PHD</t>
  </si>
  <si>
    <t>Ciencias Marinas - PHD</t>
  </si>
  <si>
    <t>Enseñanza de las Matemáticas a Nivel Preuniversitario - MC</t>
  </si>
  <si>
    <t>Ciencias de Computación Científica - MC</t>
  </si>
  <si>
    <t>Geología - MC</t>
  </si>
  <si>
    <t>Estadísticas - MC</t>
  </si>
  <si>
    <t>Matemática Aplicada - MC</t>
  </si>
  <si>
    <t>Ciencias Marinas - MC</t>
  </si>
  <si>
    <t>Física General - MC</t>
  </si>
  <si>
    <t>Matemática Pura - MC</t>
  </si>
  <si>
    <t>Química - MC</t>
  </si>
  <si>
    <t>Biología - MC</t>
  </si>
  <si>
    <t>Economía Agrícola - MC</t>
  </si>
  <si>
    <t>Ciencias y Tecnología de Alimentos - MC</t>
  </si>
  <si>
    <t>Protección de Cultivos - MC</t>
  </si>
  <si>
    <t>Suelos - MC</t>
  </si>
  <si>
    <t>Agronomía - MC</t>
  </si>
  <si>
    <t>Ciencia Animal - Industria Pecuaria - MC</t>
  </si>
  <si>
    <t>Horticultura - MC</t>
  </si>
  <si>
    <t>Extensión Agrícolas - MC</t>
  </si>
  <si>
    <t>Educación Agrícola - MC</t>
  </si>
  <si>
    <t>Resumen Matrícula Graduada por Facultad, Año de Estudio y Género
UPR - RUM
Segundo Semestre 2022-2023</t>
  </si>
  <si>
    <t>Tiempo Parcial</t>
  </si>
  <si>
    <t>Tiempo Completo</t>
  </si>
  <si>
    <t>Resumen de la Matrícula por Nivel y Carga Académica
UPR - RUM
Segundo Semestre 2022-2023</t>
  </si>
  <si>
    <t>Matrícula Subgraduada
a Tiempo Completo, Facultad, Género, Programa y Año  de Estudio
UPR - RUM
Segundo Semestre 2022-2023</t>
  </si>
  <si>
    <t>Matrícula Subgraduada
a Tiempo Parcial, Facultad, Género, Programa y Año  de Estudio
UPR - RUM
Segundo Semestre 2022-2023</t>
  </si>
  <si>
    <t>Matrícula Graduada
a Tiempo Completo, Facultad, Género, Programa y Año  de Estudio
UPR - RUM
Segundo Semestre 2022-2023</t>
  </si>
  <si>
    <t>Matrícula Graduada
Tiempo Parcial, Facultad, Género, Programa y Año  de Estudio
UPR - RUM
Segundo Semestre 2022-2023</t>
  </si>
  <si>
    <t>Resumen de la Matrícula de Estudiantes de Nuevo Ingreso Procedentes de Escuela Superior
Programa de Estudio yGénero
UPR - RUM
Segundo Semestre 2022-2023</t>
  </si>
  <si>
    <t>Resumen de la Matrícula de Estudiantes de Nuevo Ingreso Procedentes de Escuela Superior UPR - RUM
Segundo Semestre 2022-2023</t>
  </si>
  <si>
    <t>Fuente: OPIMI-SMR</t>
  </si>
  <si>
    <t>Año de Estudio</t>
  </si>
  <si>
    <t>Total Subgraduada</t>
  </si>
  <si>
    <t>Total Graduada</t>
  </si>
  <si>
    <t>SUBGRADUADO</t>
  </si>
  <si>
    <t>GRADUADO</t>
  </si>
  <si>
    <t>Total Graduado</t>
  </si>
  <si>
    <t>TOTAL</t>
  </si>
  <si>
    <t>Total RUM</t>
  </si>
  <si>
    <t>Total Subgraduada Tiempo Completo</t>
  </si>
  <si>
    <t>Total Subgraduada Tiempo Parcial</t>
  </si>
  <si>
    <t>Total Graduada Tiempo Completo</t>
  </si>
  <si>
    <t>Total Graduada Tiempo Parcial</t>
  </si>
  <si>
    <t>Total Nuevo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</si>
</sst>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theme="3" tint="0.39994506668294322"/>
      </bottom>
      <diagonal/>
    </border>
    <border>
      <left/>
      <right/>
      <top/>
      <bottom style="double">
        <color theme="4"/>
      </bottom>
      <diagonal/>
    </border>
    <border>
      <left/>
      <right/>
      <top style="thick">
        <color theme="4" tint="0.499984740745262"/>
      </top>
      <bottom style="thin">
        <color theme="3" tint="0.39994506668294322"/>
      </bottom>
      <diagonal/>
    </border>
    <border>
      <left/>
      <right/>
      <top style="thin">
        <color rgb="FFAEAEAE"/>
      </top>
      <bottom/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 style="thin">
        <color theme="3" tint="0.39988402966399123"/>
      </left>
      <right/>
      <top/>
      <bottom style="thin">
        <color theme="3" tint="0.39991454817346722"/>
      </bottom>
      <diagonal/>
    </border>
    <border>
      <left/>
      <right style="thin">
        <color theme="3" tint="0.39985351115451523"/>
      </right>
      <top/>
      <bottom style="thin">
        <color theme="3" tint="0.39991454817346722"/>
      </bottom>
      <diagonal/>
    </border>
    <border>
      <left style="thin">
        <color theme="3" tint="0.39985351115451523"/>
      </left>
      <right/>
      <top/>
      <bottom style="thin">
        <color theme="3" tint="0.39991454817346722"/>
      </bottom>
      <diagonal/>
    </border>
    <border>
      <left/>
      <right style="thin">
        <color theme="3" tint="0.39982299264503923"/>
      </right>
      <top/>
      <bottom style="thin">
        <color theme="3" tint="0.39991454817346722"/>
      </bottom>
      <diagonal/>
    </border>
    <border>
      <left style="thin">
        <color theme="3" tint="0.39982299264503923"/>
      </left>
      <right/>
      <top/>
      <bottom style="thin">
        <color theme="3" tint="0.39991454817346722"/>
      </bottom>
      <diagonal/>
    </border>
    <border>
      <left/>
      <right style="thin">
        <color theme="3" tint="0.39979247413556324"/>
      </right>
      <top/>
      <bottom style="thin">
        <color theme="3" tint="0.39991454817346722"/>
      </bottom>
      <diagonal/>
    </border>
    <border>
      <left style="thin">
        <color theme="3" tint="0.39979247413556324"/>
      </left>
      <right/>
      <top/>
      <bottom style="thin">
        <color theme="3" tint="0.39991454817346722"/>
      </bottom>
      <diagonal/>
    </border>
    <border>
      <left/>
      <right style="thin">
        <color theme="3" tint="0.39976195562608724"/>
      </right>
      <top/>
      <bottom style="thin">
        <color theme="3" tint="0.39991454817346722"/>
      </bottom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1454817346722"/>
      </right>
      <top/>
      <bottom/>
      <diagonal/>
    </border>
    <border>
      <left style="thin">
        <color theme="3" tint="0.39991454817346722"/>
      </left>
      <right/>
      <top/>
      <bottom/>
      <diagonal/>
    </border>
    <border>
      <left/>
      <right style="thin">
        <color theme="3" tint="0.39988402966399123"/>
      </right>
      <top/>
      <bottom/>
      <diagonal/>
    </border>
    <border>
      <left style="thin">
        <color theme="3" tint="0.39988402966399123"/>
      </left>
      <right/>
      <top/>
      <bottom/>
      <diagonal/>
    </border>
    <border>
      <left/>
      <right style="thin">
        <color theme="3" tint="0.39985351115451523"/>
      </right>
      <top/>
      <bottom/>
      <diagonal/>
    </border>
    <border>
      <left style="thin">
        <color theme="3" tint="0.39985351115451523"/>
      </left>
      <right/>
      <top/>
      <bottom/>
      <diagonal/>
    </border>
    <border>
      <left/>
      <right style="thin">
        <color theme="3" tint="0.39982299264503923"/>
      </right>
      <top/>
      <bottom/>
      <diagonal/>
    </border>
    <border>
      <left style="thin">
        <color theme="3" tint="0.39982299264503923"/>
      </left>
      <right/>
      <top/>
      <bottom/>
      <diagonal/>
    </border>
    <border>
      <left/>
      <right style="thin">
        <color theme="3" tint="0.39979247413556324"/>
      </right>
      <top/>
      <bottom/>
      <diagonal/>
    </border>
    <border>
      <left style="thin">
        <color theme="3" tint="0.39979247413556324"/>
      </left>
      <right/>
      <top/>
      <bottom/>
      <diagonal/>
    </border>
    <border>
      <left/>
      <right style="thin">
        <color theme="3" tint="0.39976195562608724"/>
      </right>
      <top/>
      <bottom/>
      <diagonal/>
    </border>
    <border>
      <left style="thin">
        <color theme="3" tint="0.39976195562608724"/>
      </left>
      <right/>
      <top/>
      <bottom/>
      <diagonal/>
    </border>
    <border>
      <left/>
      <right style="thin">
        <color theme="3" tint="0.39973143711661124"/>
      </right>
      <top/>
      <bottom/>
      <diagonal/>
    </border>
    <border>
      <left/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 style="thin">
        <color theme="3" tint="0.39985351115451523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85351115451523"/>
      </left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 style="thin">
        <color theme="3" tint="0.39982299264503923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82299264503923"/>
      </left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 style="thin">
        <color theme="3" tint="0.39979247413556324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79247413556324"/>
      </left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 style="thin">
        <color theme="3" tint="0.39976195562608724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76195562608724"/>
      </left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 style="thin">
        <color theme="3" tint="0.39973143711661124"/>
      </right>
      <top style="thin">
        <color theme="3" tint="0.39994506668294322"/>
      </top>
      <bottom style="double">
        <color theme="3" tint="0.39994506668294322"/>
      </bottom>
      <diagonal/>
    </border>
    <border>
      <left/>
      <right/>
      <top style="double">
        <color theme="3" tint="0.39994506668294322"/>
      </top>
      <bottom/>
      <diagonal/>
    </border>
    <border>
      <left/>
      <right/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double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 style="double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85351115451523"/>
      </right>
      <top style="thin">
        <color theme="3" tint="0.39991454817346722"/>
      </top>
      <bottom style="double">
        <color theme="3" tint="0.39994506668294322"/>
      </bottom>
      <diagonal/>
    </border>
    <border>
      <left style="thin">
        <color theme="3" tint="0.39985351115451523"/>
      </left>
      <right/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82299264503923"/>
      </right>
      <top style="thin">
        <color theme="3" tint="0.39991454817346722"/>
      </top>
      <bottom style="double">
        <color theme="3" tint="0.39994506668294322"/>
      </bottom>
      <diagonal/>
    </border>
    <border>
      <left style="thin">
        <color theme="3" tint="0.39982299264503923"/>
      </left>
      <right/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79247413556324"/>
      </right>
      <top style="thin">
        <color theme="3" tint="0.39991454817346722"/>
      </top>
      <bottom style="double">
        <color theme="3" tint="0.39994506668294322"/>
      </bottom>
      <diagonal/>
    </border>
    <border>
      <left style="thin">
        <color theme="3" tint="0.39979247413556324"/>
      </left>
      <right/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76195562608724"/>
      </right>
      <top style="thin">
        <color theme="3" tint="0.39991454817346722"/>
      </top>
      <bottom style="double">
        <color theme="3" tint="0.39994506668294322"/>
      </bottom>
      <diagonal/>
    </border>
    <border>
      <left style="thin">
        <color theme="3" tint="0.39976195562608724"/>
      </left>
      <right/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73143711661124"/>
      </right>
      <top style="thin">
        <color theme="3" tint="0.39991454817346722"/>
      </top>
      <bottom style="double">
        <color theme="3" tint="0.39994506668294322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/>
      <right style="thin">
        <color theme="3" tint="0.39988402966399123"/>
      </right>
      <top/>
      <bottom style="thin">
        <color theme="3" tint="0.39994506668294322"/>
      </bottom>
      <diagonal/>
    </border>
    <border>
      <left style="thin">
        <color theme="3" tint="0.39988402966399123"/>
      </left>
      <right/>
      <top/>
      <bottom style="thin">
        <color theme="3" tint="0.39994506668294322"/>
      </bottom>
      <diagonal/>
    </border>
    <border>
      <left/>
      <right style="thin">
        <color theme="3" tint="0.39985351115451523"/>
      </right>
      <top/>
      <bottom style="thin">
        <color theme="3" tint="0.39994506668294322"/>
      </bottom>
      <diagonal/>
    </border>
    <border>
      <left style="thin">
        <color theme="3" tint="0.39985351115451523"/>
      </left>
      <right/>
      <top/>
      <bottom style="thin">
        <color theme="3" tint="0.39994506668294322"/>
      </bottom>
      <diagonal/>
    </border>
    <border>
      <left/>
      <right style="thin">
        <color theme="3" tint="0.39982299264503923"/>
      </right>
      <top/>
      <bottom style="thin">
        <color theme="3" tint="0.39994506668294322"/>
      </bottom>
      <diagonal/>
    </border>
    <border>
      <left style="thin">
        <color theme="3" tint="0.39982299264503923"/>
      </left>
      <right/>
      <top/>
      <bottom style="thin">
        <color theme="3" tint="0.39994506668294322"/>
      </bottom>
      <diagonal/>
    </border>
    <border>
      <left/>
      <right style="thin">
        <color theme="3" tint="0.39979247413556324"/>
      </right>
      <top/>
      <bottom style="thin">
        <color theme="3" tint="0.39994506668294322"/>
      </bottom>
      <diagonal/>
    </border>
    <border>
      <left style="thin">
        <color theme="3" tint="0.39979247413556324"/>
      </left>
      <right/>
      <top/>
      <bottom style="thin">
        <color theme="3" tint="0.39994506668294322"/>
      </bottom>
      <diagonal/>
    </border>
    <border>
      <left/>
      <right style="thin">
        <color theme="3" tint="0.39976195562608724"/>
      </right>
      <top/>
      <bottom style="thin">
        <color theme="3" tint="0.39994506668294322"/>
      </bottom>
      <diagonal/>
    </border>
    <border>
      <left style="thin">
        <color theme="3" tint="0.39976195562608724"/>
      </left>
      <right/>
      <top/>
      <bottom style="thin">
        <color theme="3" tint="0.39994506668294322"/>
      </bottom>
      <diagonal/>
    </border>
    <border>
      <left/>
      <right style="thin">
        <color theme="3" tint="0.39973143711661124"/>
      </right>
      <top/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double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double">
        <color theme="3" tint="0.39994506668294322"/>
      </bottom>
      <diagonal/>
    </border>
    <border>
      <left/>
      <right/>
      <top/>
      <bottom style="thin">
        <color rgb="FFAEAEAE"/>
      </bottom>
      <diagonal/>
    </border>
    <border>
      <left style="thin">
        <color rgb="FFE0E0E0"/>
      </left>
      <right/>
      <top style="thin">
        <color theme="3" tint="0.39994506668294322"/>
      </top>
      <bottom/>
      <diagonal/>
    </border>
    <border>
      <left/>
      <right/>
      <top style="thin">
        <color theme="3" tint="0.39994506668294322"/>
      </top>
      <bottom/>
      <diagonal/>
    </border>
    <border>
      <left/>
      <right style="thin">
        <color rgb="FFE0E0E0"/>
      </right>
      <top style="thin">
        <color theme="3" tint="0.39994506668294322"/>
      </top>
      <bottom/>
      <diagonal/>
    </border>
    <border>
      <left style="thin">
        <color theme="3" tint="0.39985351115451523"/>
      </left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 style="thin">
        <color theme="3" tint="0.39991454817346722"/>
      </bottom>
      <diagonal/>
    </border>
    <border>
      <left/>
      <right/>
      <top style="thin">
        <color rgb="FF152935"/>
      </top>
      <bottom/>
      <diagonal/>
    </border>
    <border>
      <left style="thin">
        <color rgb="FFE0E0E0"/>
      </left>
      <right style="thin">
        <color rgb="FFE0E0E0"/>
      </right>
      <top style="thin">
        <color theme="3" tint="0.39994506668294322"/>
      </top>
      <bottom/>
      <diagonal/>
    </border>
    <border>
      <left/>
      <right/>
      <top style="thick">
        <color theme="4" tint="0.499984740745262"/>
      </top>
      <bottom style="thin">
        <color rgb="FF152935"/>
      </bottom>
      <diagonal/>
    </border>
    <border>
      <left/>
      <right/>
      <top style="thin">
        <color theme="3" tint="0.39994506668294322"/>
      </top>
      <bottom style="double">
        <color theme="4"/>
      </bottom>
      <diagonal/>
    </border>
    <border>
      <left style="thin">
        <color theme="3" tint="0.39976195562608724"/>
      </left>
      <right/>
      <top style="thick">
        <color theme="4" tint="0.499984740745262"/>
      </top>
      <bottom style="thin">
        <color theme="3" tint="0.39991454817346722"/>
      </bottom>
      <diagonal/>
    </border>
    <border>
      <left/>
      <right/>
      <top style="thick">
        <color theme="4" tint="0.499984740745262"/>
      </top>
      <bottom style="thin">
        <color theme="3" tint="0.39991454817346722"/>
      </bottom>
      <diagonal/>
    </border>
    <border>
      <left style="thin">
        <color theme="3" tint="0.39994506668294322"/>
      </left>
      <right/>
      <top style="thick">
        <color theme="4" tint="0.49998474074526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ck">
        <color theme="4" tint="0.499984740745262"/>
      </top>
      <bottom style="thin">
        <color theme="3" tint="0.39991454817346722"/>
      </bottom>
      <diagonal/>
    </border>
    <border>
      <left style="thin">
        <color theme="3" tint="0.39991454817346722"/>
      </left>
      <right/>
      <top style="thick">
        <color theme="4" tint="0.499984740745262"/>
      </top>
      <bottom style="thin">
        <color theme="3" tint="0.39991454817346722"/>
      </bottom>
      <diagonal/>
    </border>
    <border>
      <left/>
      <right style="thin">
        <color theme="3" tint="0.39988402966399123"/>
      </right>
      <top style="thick">
        <color theme="4" tint="0.499984740745262"/>
      </top>
      <bottom style="thin">
        <color theme="3" tint="0.39991454817346722"/>
      </bottom>
      <diagonal/>
    </border>
    <border>
      <left style="thin">
        <color theme="3" tint="0.39988402966399123"/>
      </left>
      <right/>
      <top style="thick">
        <color theme="4" tint="0.499984740745262"/>
      </top>
      <bottom style="thin">
        <color theme="3" tint="0.39991454817346722"/>
      </bottom>
      <diagonal/>
    </border>
    <border>
      <left/>
      <right style="thin">
        <color theme="3" tint="0.39985351115451523"/>
      </right>
      <top style="thick">
        <color theme="4" tint="0.499984740745262"/>
      </top>
      <bottom style="thin">
        <color theme="3" tint="0.39991454817346722"/>
      </bottom>
      <diagonal/>
    </border>
    <border>
      <left style="thin">
        <color theme="3" tint="0.39985351115451523"/>
      </left>
      <right/>
      <top style="thick">
        <color theme="4" tint="0.499984740745262"/>
      </top>
      <bottom style="thin">
        <color theme="3" tint="0.39991454817346722"/>
      </bottom>
      <diagonal/>
    </border>
    <border>
      <left/>
      <right style="thin">
        <color theme="3" tint="0.39982299264503923"/>
      </right>
      <top style="thick">
        <color theme="4" tint="0.499984740745262"/>
      </top>
      <bottom style="thin">
        <color theme="3" tint="0.39991454817346722"/>
      </bottom>
      <diagonal/>
    </border>
    <border>
      <left style="thin">
        <color theme="3" tint="0.39982299264503923"/>
      </left>
      <right/>
      <top style="thick">
        <color theme="4" tint="0.499984740745262"/>
      </top>
      <bottom style="thin">
        <color theme="3" tint="0.39991454817346722"/>
      </bottom>
      <diagonal/>
    </border>
    <border>
      <left/>
      <right style="thin">
        <color theme="3" tint="0.39979247413556324"/>
      </right>
      <top style="thick">
        <color theme="4" tint="0.499984740745262"/>
      </top>
      <bottom style="thin">
        <color theme="3" tint="0.39991454817346722"/>
      </bottom>
      <diagonal/>
    </border>
    <border>
      <left style="thin">
        <color theme="4" tint="0.499984740745262"/>
      </left>
      <right/>
      <top style="thick">
        <color theme="4" tint="0.499984740745262"/>
      </top>
      <bottom style="thin">
        <color theme="3" tint="0.399914548173467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85351115451523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82299264503923"/>
      </right>
      <top style="thin">
        <color theme="3" tint="0.39991454817346722"/>
      </top>
      <bottom/>
      <diagonal/>
    </border>
    <border>
      <left style="thin">
        <color theme="4" tint="0.499984740745262"/>
      </left>
      <right/>
      <top/>
      <bottom/>
      <diagonal/>
    </border>
    <border>
      <left/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 style="thin">
        <color theme="4" tint="0.499984740745262"/>
      </bottom>
      <diagonal/>
    </border>
  </borders>
  <cellStyleXfs count="36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2" fillId="0" borderId="3" applyNumberFormat="0" applyFill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3" fillId="2" borderId="4" applyNumberFormat="0" applyFill="0" applyAlignment="0" applyProtection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319">
    <xf numFmtId="0" fontId="0" fillId="0" borderId="0" xfId="0"/>
    <xf numFmtId="0" fontId="1" fillId="2" borderId="1" xfId="36"/>
    <xf numFmtId="0" fontId="3" fillId="3" borderId="1" xfId="79" applyFont="1" applyBorder="1" applyAlignment="1">
      <alignment vertical="center"/>
    </xf>
    <xf numFmtId="0" fontId="1" fillId="3" borderId="1" xfId="79" applyFont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3" fillId="3" borderId="5" xfId="79" applyFont="1" applyBorder="1" applyAlignment="1">
      <alignment vertical="center"/>
    </xf>
    <xf numFmtId="164" fontId="3" fillId="3" borderId="5" xfId="79" applyNumberFormat="1" applyFont="1" applyBorder="1" applyAlignment="1">
      <alignment horizontal="right" vertical="center"/>
    </xf>
    <xf numFmtId="0" fontId="0" fillId="5" borderId="0" xfId="0" applyFill="1"/>
    <xf numFmtId="164" fontId="1" fillId="3" borderId="5" xfId="79" applyNumberFormat="1" applyBorder="1" applyAlignment="1">
      <alignment horizontal="right" vertical="center"/>
    </xf>
    <xf numFmtId="0" fontId="5" fillId="5" borderId="1" xfId="331" applyFont="1" applyFill="1" applyAlignment="1">
      <alignment vertical="center" wrapText="1"/>
    </xf>
    <xf numFmtId="0" fontId="7" fillId="5" borderId="1" xfId="332" applyFont="1" applyFill="1" applyBorder="1" applyAlignment="1">
      <alignment horizontal="center" vertical="center"/>
    </xf>
    <xf numFmtId="0" fontId="7" fillId="5" borderId="1" xfId="333" applyFont="1" applyFill="1" applyBorder="1" applyAlignment="1">
      <alignment horizontal="right" vertical="center"/>
    </xf>
    <xf numFmtId="0" fontId="7" fillId="5" borderId="1" xfId="334" applyFont="1" applyFill="1" applyBorder="1" applyAlignment="1">
      <alignment horizontal="right" vertical="center"/>
    </xf>
    <xf numFmtId="0" fontId="7" fillId="5" borderId="1" xfId="335" applyFont="1" applyFill="1" applyBorder="1" applyAlignment="1">
      <alignment horizontal="right" vertical="center"/>
    </xf>
    <xf numFmtId="0" fontId="8" fillId="5" borderId="1" xfId="336" applyFont="1" applyFill="1" applyBorder="1" applyAlignment="1">
      <alignment horizontal="left" vertical="center" wrapText="1"/>
    </xf>
    <xf numFmtId="164" fontId="8" fillId="5" borderId="1" xfId="337" applyNumberFormat="1" applyFont="1" applyFill="1" applyBorder="1" applyAlignment="1">
      <alignment horizontal="right" vertical="center"/>
    </xf>
    <xf numFmtId="164" fontId="8" fillId="5" borderId="1" xfId="338" applyNumberFormat="1" applyFont="1" applyFill="1" applyBorder="1" applyAlignment="1">
      <alignment horizontal="right" vertical="center"/>
    </xf>
    <xf numFmtId="164" fontId="8" fillId="5" borderId="1" xfId="339" applyNumberFormat="1" applyFont="1" applyFill="1" applyBorder="1" applyAlignment="1">
      <alignment horizontal="right" vertical="center"/>
    </xf>
    <xf numFmtId="0" fontId="8" fillId="5" borderId="6" xfId="336" applyFont="1" applyFill="1" applyBorder="1" applyAlignment="1">
      <alignment horizontal="left" vertical="center" wrapText="1"/>
    </xf>
    <xf numFmtId="164" fontId="8" fillId="5" borderId="6" xfId="337" applyNumberFormat="1" applyFont="1" applyFill="1" applyBorder="1" applyAlignment="1">
      <alignment horizontal="right" vertical="center"/>
    </xf>
    <xf numFmtId="164" fontId="8" fillId="5" borderId="6" xfId="338" applyNumberFormat="1" applyFont="1" applyFill="1" applyBorder="1" applyAlignment="1">
      <alignment horizontal="right" vertical="center"/>
    </xf>
    <xf numFmtId="164" fontId="8" fillId="5" borderId="6" xfId="339" applyNumberFormat="1" applyFont="1" applyFill="1" applyBorder="1" applyAlignment="1">
      <alignment horizontal="right" vertical="center"/>
    </xf>
    <xf numFmtId="0" fontId="3" fillId="5" borderId="4" xfId="340" applyFill="1" applyAlignment="1">
      <alignment horizontal="left" vertical="center" wrapText="1"/>
    </xf>
    <xf numFmtId="1" fontId="3" fillId="5" borderId="4" xfId="340" applyNumberFormat="1" applyFill="1" applyAlignment="1">
      <alignment horizontal="right" vertical="center"/>
    </xf>
    <xf numFmtId="0" fontId="8" fillId="5" borderId="7" xfId="341" applyFont="1" applyFill="1" applyBorder="1" applyAlignment="1">
      <alignment horizontal="left" vertical="center" wrapText="1"/>
    </xf>
    <xf numFmtId="164" fontId="8" fillId="5" borderId="7" xfId="342" applyNumberFormat="1" applyFont="1" applyFill="1" applyBorder="1" applyAlignment="1">
      <alignment horizontal="right" vertical="center"/>
    </xf>
    <xf numFmtId="164" fontId="8" fillId="5" borderId="7" xfId="343" applyNumberFormat="1" applyFont="1" applyFill="1" applyBorder="1" applyAlignment="1">
      <alignment horizontal="right" vertical="center"/>
    </xf>
    <xf numFmtId="164" fontId="8" fillId="5" borderId="7" xfId="344" applyNumberFormat="1" applyFont="1" applyFill="1" applyBorder="1" applyAlignment="1">
      <alignment horizontal="right" vertical="center"/>
    </xf>
    <xf numFmtId="0" fontId="3" fillId="5" borderId="8" xfId="340" applyFill="1" applyBorder="1" applyAlignment="1">
      <alignment horizontal="left" vertical="center" wrapText="1"/>
    </xf>
    <xf numFmtId="1" fontId="3" fillId="5" borderId="8" xfId="340" applyNumberFormat="1" applyFill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1" fillId="0" borderId="1" xfId="36" applyFill="1"/>
    <xf numFmtId="0" fontId="1" fillId="5" borderId="1" xfId="36" applyFill="1"/>
    <xf numFmtId="164" fontId="1" fillId="5" borderId="1" xfId="36" applyNumberFormat="1" applyFill="1"/>
    <xf numFmtId="0" fontId="9" fillId="5" borderId="1" xfId="348" applyFont="1" applyFill="1" applyBorder="1" applyAlignment="1">
      <alignment vertical="center" wrapText="1"/>
    </xf>
    <xf numFmtId="0" fontId="9" fillId="5" borderId="1" xfId="354" applyFont="1" applyFill="1" applyBorder="1" applyAlignment="1">
      <alignment horizontal="center" vertical="center" wrapText="1"/>
    </xf>
    <xf numFmtId="0" fontId="9" fillId="5" borderId="1" xfId="355" applyFont="1" applyFill="1" applyBorder="1" applyAlignment="1">
      <alignment horizontal="center" vertical="center" wrapText="1"/>
    </xf>
    <xf numFmtId="0" fontId="9" fillId="5" borderId="25" xfId="356" applyFont="1" applyFill="1" applyBorder="1" applyAlignment="1">
      <alignment horizontal="center" vertical="center" wrapText="1"/>
    </xf>
    <xf numFmtId="0" fontId="9" fillId="5" borderId="26" xfId="355" applyFont="1" applyFill="1" applyBorder="1" applyAlignment="1">
      <alignment horizontal="center" vertical="center" wrapText="1"/>
    </xf>
    <xf numFmtId="0" fontId="9" fillId="5" borderId="27" xfId="356" applyFont="1" applyFill="1" applyBorder="1" applyAlignment="1">
      <alignment horizontal="center" vertical="center" wrapText="1"/>
    </xf>
    <xf numFmtId="0" fontId="9" fillId="5" borderId="28" xfId="355" applyFont="1" applyFill="1" applyBorder="1" applyAlignment="1">
      <alignment horizontal="center" vertical="center" wrapText="1"/>
    </xf>
    <xf numFmtId="0" fontId="9" fillId="5" borderId="29" xfId="356" applyFont="1" applyFill="1" applyBorder="1" applyAlignment="1">
      <alignment horizontal="center" vertical="center" wrapText="1"/>
    </xf>
    <xf numFmtId="0" fontId="9" fillId="5" borderId="30" xfId="355" applyFont="1" applyFill="1" applyBorder="1" applyAlignment="1">
      <alignment horizontal="center" vertical="center" wrapText="1"/>
    </xf>
    <xf numFmtId="0" fontId="9" fillId="5" borderId="31" xfId="356" applyFont="1" applyFill="1" applyBorder="1" applyAlignment="1">
      <alignment horizontal="center" vertical="center" wrapText="1"/>
    </xf>
    <xf numFmtId="0" fontId="9" fillId="5" borderId="32" xfId="355" applyFont="1" applyFill="1" applyBorder="1" applyAlignment="1">
      <alignment horizontal="center" vertical="center" wrapText="1"/>
    </xf>
    <xf numFmtId="0" fontId="9" fillId="5" borderId="33" xfId="356" applyFont="1" applyFill="1" applyBorder="1" applyAlignment="1">
      <alignment horizontal="center" vertical="center" wrapText="1"/>
    </xf>
    <xf numFmtId="0" fontId="9" fillId="5" borderId="34" xfId="355" applyFont="1" applyFill="1" applyBorder="1" applyAlignment="1">
      <alignment horizontal="center" vertical="center" wrapText="1"/>
    </xf>
    <xf numFmtId="0" fontId="9" fillId="5" borderId="35" xfId="356" applyFont="1" applyFill="1" applyBorder="1" applyAlignment="1">
      <alignment horizontal="center" vertical="center" wrapText="1"/>
    </xf>
    <xf numFmtId="0" fontId="9" fillId="5" borderId="36" xfId="355" applyFont="1" applyFill="1" applyBorder="1" applyAlignment="1">
      <alignment horizontal="center" vertical="center" wrapText="1"/>
    </xf>
    <xf numFmtId="0" fontId="9" fillId="5" borderId="37" xfId="356" applyFont="1" applyFill="1" applyBorder="1" applyAlignment="1">
      <alignment horizontal="center" vertical="center" wrapText="1"/>
    </xf>
    <xf numFmtId="0" fontId="9" fillId="5" borderId="1" xfId="357" applyFont="1" applyFill="1" applyBorder="1" applyAlignment="1">
      <alignment horizontal="center" vertical="center" wrapText="1"/>
    </xf>
    <xf numFmtId="0" fontId="10" fillId="5" borderId="1" xfId="336" applyFont="1" applyFill="1" applyBorder="1" applyAlignment="1">
      <alignment horizontal="left" vertical="center" wrapText="1"/>
    </xf>
    <xf numFmtId="164" fontId="10" fillId="5" borderId="1" xfId="337" applyNumberFormat="1" applyFont="1" applyFill="1" applyBorder="1" applyAlignment="1">
      <alignment horizontal="center" vertical="center"/>
    </xf>
    <xf numFmtId="164" fontId="10" fillId="5" borderId="1" xfId="338" applyNumberFormat="1" applyFont="1" applyFill="1" applyBorder="1" applyAlignment="1">
      <alignment horizontal="center" vertical="center"/>
    </xf>
    <xf numFmtId="164" fontId="10" fillId="5" borderId="27" xfId="358" applyNumberFormat="1" applyFont="1" applyFill="1" applyBorder="1" applyAlignment="1">
      <alignment horizontal="center" vertical="center"/>
    </xf>
    <xf numFmtId="164" fontId="10" fillId="5" borderId="28" xfId="338" applyNumberFormat="1" applyFont="1" applyFill="1" applyBorder="1" applyAlignment="1">
      <alignment horizontal="center" vertical="center"/>
    </xf>
    <xf numFmtId="164" fontId="10" fillId="5" borderId="29" xfId="358" applyNumberFormat="1" applyFont="1" applyFill="1" applyBorder="1" applyAlignment="1">
      <alignment horizontal="center" vertical="center"/>
    </xf>
    <xf numFmtId="164" fontId="10" fillId="5" borderId="30" xfId="338" applyNumberFormat="1" applyFont="1" applyFill="1" applyBorder="1" applyAlignment="1">
      <alignment horizontal="center" vertical="center"/>
    </xf>
    <xf numFmtId="164" fontId="10" fillId="5" borderId="31" xfId="358" applyNumberFormat="1" applyFont="1" applyFill="1" applyBorder="1" applyAlignment="1">
      <alignment horizontal="center" vertical="center"/>
    </xf>
    <xf numFmtId="164" fontId="10" fillId="5" borderId="32" xfId="338" applyNumberFormat="1" applyFont="1" applyFill="1" applyBorder="1" applyAlignment="1">
      <alignment horizontal="center" vertical="center"/>
    </xf>
    <xf numFmtId="164" fontId="10" fillId="5" borderId="33" xfId="358" applyNumberFormat="1" applyFont="1" applyFill="1" applyBorder="1" applyAlignment="1">
      <alignment horizontal="center" vertical="center"/>
    </xf>
    <xf numFmtId="164" fontId="10" fillId="5" borderId="34" xfId="338" applyNumberFormat="1" applyFont="1" applyFill="1" applyBorder="1" applyAlignment="1">
      <alignment horizontal="center" vertical="center"/>
    </xf>
    <xf numFmtId="164" fontId="10" fillId="5" borderId="35" xfId="358" applyNumberFormat="1" applyFont="1" applyFill="1" applyBorder="1" applyAlignment="1">
      <alignment horizontal="center" vertical="center"/>
    </xf>
    <xf numFmtId="164" fontId="10" fillId="5" borderId="36" xfId="338" applyNumberFormat="1" applyFont="1" applyFill="1" applyBorder="1" applyAlignment="1">
      <alignment horizontal="center" vertical="center"/>
    </xf>
    <xf numFmtId="164" fontId="10" fillId="5" borderId="37" xfId="358" applyNumberFormat="1" applyFont="1" applyFill="1" applyBorder="1" applyAlignment="1">
      <alignment horizontal="center" vertical="center"/>
    </xf>
    <xf numFmtId="164" fontId="10" fillId="5" borderId="38" xfId="338" applyNumberFormat="1" applyFont="1" applyFill="1" applyBorder="1" applyAlignment="1">
      <alignment horizontal="center" vertical="center"/>
    </xf>
    <xf numFmtId="164" fontId="10" fillId="5" borderId="39" xfId="358" applyNumberFormat="1" applyFont="1" applyFill="1" applyBorder="1" applyAlignment="1">
      <alignment horizontal="center" vertical="center"/>
    </xf>
    <xf numFmtId="164" fontId="10" fillId="5" borderId="1" xfId="339" applyNumberFormat="1" applyFont="1" applyFill="1" applyBorder="1" applyAlignment="1">
      <alignment horizontal="center" vertical="center"/>
    </xf>
    <xf numFmtId="0" fontId="10" fillId="5" borderId="7" xfId="336" applyFont="1" applyFill="1" applyBorder="1" applyAlignment="1">
      <alignment horizontal="left" vertical="center" wrapText="1"/>
    </xf>
    <xf numFmtId="0" fontId="9" fillId="5" borderId="40" xfId="336" applyFont="1" applyFill="1" applyBorder="1" applyAlignment="1">
      <alignment horizontal="left" vertical="center" wrapText="1"/>
    </xf>
    <xf numFmtId="164" fontId="9" fillId="5" borderId="40" xfId="337" applyNumberFormat="1" applyFont="1" applyFill="1" applyBorder="1" applyAlignment="1">
      <alignment horizontal="center" vertical="center"/>
    </xf>
    <xf numFmtId="164" fontId="9" fillId="5" borderId="40" xfId="338" applyNumberFormat="1" applyFont="1" applyFill="1" applyBorder="1" applyAlignment="1">
      <alignment horizontal="center" vertical="center"/>
    </xf>
    <xf numFmtId="164" fontId="9" fillId="5" borderId="41" xfId="358" applyNumberFormat="1" applyFont="1" applyFill="1" applyBorder="1" applyAlignment="1">
      <alignment horizontal="center" vertical="center"/>
    </xf>
    <xf numFmtId="164" fontId="9" fillId="5" borderId="42" xfId="338" applyNumberFormat="1" applyFont="1" applyFill="1" applyBorder="1" applyAlignment="1">
      <alignment horizontal="center" vertical="center"/>
    </xf>
    <xf numFmtId="164" fontId="9" fillId="5" borderId="43" xfId="358" applyNumberFormat="1" applyFont="1" applyFill="1" applyBorder="1" applyAlignment="1">
      <alignment horizontal="center" vertical="center"/>
    </xf>
    <xf numFmtId="164" fontId="9" fillId="5" borderId="44" xfId="338" applyNumberFormat="1" applyFont="1" applyFill="1" applyBorder="1" applyAlignment="1">
      <alignment horizontal="center" vertical="center"/>
    </xf>
    <xf numFmtId="164" fontId="9" fillId="5" borderId="45" xfId="358" applyNumberFormat="1" applyFont="1" applyFill="1" applyBorder="1" applyAlignment="1">
      <alignment horizontal="center" vertical="center"/>
    </xf>
    <xf numFmtId="164" fontId="9" fillId="5" borderId="46" xfId="338" applyNumberFormat="1" applyFont="1" applyFill="1" applyBorder="1" applyAlignment="1">
      <alignment horizontal="center" vertical="center"/>
    </xf>
    <xf numFmtId="164" fontId="9" fillId="5" borderId="47" xfId="358" applyNumberFormat="1" applyFont="1" applyFill="1" applyBorder="1" applyAlignment="1">
      <alignment horizontal="center" vertical="center"/>
    </xf>
    <xf numFmtId="164" fontId="9" fillId="5" borderId="48" xfId="338" applyNumberFormat="1" applyFont="1" applyFill="1" applyBorder="1" applyAlignment="1">
      <alignment horizontal="center" vertical="center"/>
    </xf>
    <xf numFmtId="164" fontId="9" fillId="5" borderId="49" xfId="358" applyNumberFormat="1" applyFont="1" applyFill="1" applyBorder="1" applyAlignment="1">
      <alignment horizontal="center" vertical="center"/>
    </xf>
    <xf numFmtId="164" fontId="9" fillId="5" borderId="50" xfId="338" applyNumberFormat="1" applyFont="1" applyFill="1" applyBorder="1" applyAlignment="1">
      <alignment horizontal="center" vertical="center"/>
    </xf>
    <xf numFmtId="164" fontId="9" fillId="5" borderId="51" xfId="358" applyNumberFormat="1" applyFont="1" applyFill="1" applyBorder="1" applyAlignment="1">
      <alignment horizontal="center" vertical="center"/>
    </xf>
    <xf numFmtId="164" fontId="9" fillId="5" borderId="52" xfId="338" applyNumberFormat="1" applyFont="1" applyFill="1" applyBorder="1" applyAlignment="1">
      <alignment horizontal="center" vertical="center"/>
    </xf>
    <xf numFmtId="164" fontId="9" fillId="5" borderId="53" xfId="358" applyNumberFormat="1" applyFont="1" applyFill="1" applyBorder="1" applyAlignment="1">
      <alignment horizontal="center" vertical="center"/>
    </xf>
    <xf numFmtId="164" fontId="9" fillId="5" borderId="40" xfId="339" applyNumberFormat="1" applyFont="1" applyFill="1" applyBorder="1" applyAlignment="1">
      <alignment horizontal="center" vertical="center"/>
    </xf>
    <xf numFmtId="0" fontId="3" fillId="3" borderId="1" xfId="79" applyFont="1" applyBorder="1" applyAlignment="1">
      <alignment vertical="center" wrapText="1"/>
    </xf>
    <xf numFmtId="164" fontId="3" fillId="3" borderId="1" xfId="79" applyNumberFormat="1" applyFont="1" applyBorder="1" applyAlignment="1">
      <alignment horizontal="center" vertical="center"/>
    </xf>
    <xf numFmtId="0" fontId="9" fillId="5" borderId="55" xfId="336" applyFont="1" applyFill="1" applyBorder="1" applyAlignment="1">
      <alignment horizontal="left" vertical="center" wrapText="1"/>
    </xf>
    <xf numFmtId="164" fontId="9" fillId="5" borderId="55" xfId="337" applyNumberFormat="1" applyFont="1" applyFill="1" applyBorder="1" applyAlignment="1">
      <alignment horizontal="center" vertical="center"/>
    </xf>
    <xf numFmtId="164" fontId="9" fillId="5" borderId="55" xfId="338" applyNumberFormat="1" applyFont="1" applyFill="1" applyBorder="1" applyAlignment="1">
      <alignment horizontal="center" vertical="center"/>
    </xf>
    <xf numFmtId="164" fontId="9" fillId="5" borderId="56" xfId="358" applyNumberFormat="1" applyFont="1" applyFill="1" applyBorder="1" applyAlignment="1">
      <alignment horizontal="center" vertical="center"/>
    </xf>
    <xf numFmtId="164" fontId="9" fillId="5" borderId="57" xfId="338" applyNumberFormat="1" applyFont="1" applyFill="1" applyBorder="1" applyAlignment="1">
      <alignment horizontal="center" vertical="center"/>
    </xf>
    <xf numFmtId="164" fontId="9" fillId="5" borderId="58" xfId="358" applyNumberFormat="1" applyFont="1" applyFill="1" applyBorder="1" applyAlignment="1">
      <alignment horizontal="center" vertical="center"/>
    </xf>
    <xf numFmtId="164" fontId="9" fillId="5" borderId="59" xfId="338" applyNumberFormat="1" applyFont="1" applyFill="1" applyBorder="1" applyAlignment="1">
      <alignment horizontal="center" vertical="center"/>
    </xf>
    <xf numFmtId="164" fontId="9" fillId="5" borderId="60" xfId="358" applyNumberFormat="1" applyFont="1" applyFill="1" applyBorder="1" applyAlignment="1">
      <alignment horizontal="center" vertical="center"/>
    </xf>
    <xf numFmtId="164" fontId="9" fillId="5" borderId="61" xfId="338" applyNumberFormat="1" applyFont="1" applyFill="1" applyBorder="1" applyAlignment="1">
      <alignment horizontal="center" vertical="center"/>
    </xf>
    <xf numFmtId="164" fontId="9" fillId="5" borderId="62" xfId="358" applyNumberFormat="1" applyFont="1" applyFill="1" applyBorder="1" applyAlignment="1">
      <alignment horizontal="center" vertical="center"/>
    </xf>
    <xf numFmtId="164" fontId="9" fillId="5" borderId="63" xfId="338" applyNumberFormat="1" applyFont="1" applyFill="1" applyBorder="1" applyAlignment="1">
      <alignment horizontal="center" vertical="center"/>
    </xf>
    <xf numFmtId="164" fontId="9" fillId="5" borderId="64" xfId="358" applyNumberFormat="1" applyFont="1" applyFill="1" applyBorder="1" applyAlignment="1">
      <alignment horizontal="center" vertical="center"/>
    </xf>
    <xf numFmtId="164" fontId="9" fillId="5" borderId="65" xfId="338" applyNumberFormat="1" applyFont="1" applyFill="1" applyBorder="1" applyAlignment="1">
      <alignment horizontal="center" vertical="center"/>
    </xf>
    <xf numFmtId="164" fontId="9" fillId="5" borderId="66" xfId="358" applyNumberFormat="1" applyFont="1" applyFill="1" applyBorder="1" applyAlignment="1">
      <alignment horizontal="center" vertical="center"/>
    </xf>
    <xf numFmtId="164" fontId="9" fillId="5" borderId="67" xfId="338" applyNumberFormat="1" applyFont="1" applyFill="1" applyBorder="1" applyAlignment="1">
      <alignment horizontal="center" vertical="center"/>
    </xf>
    <xf numFmtId="164" fontId="9" fillId="5" borderId="68" xfId="358" applyNumberFormat="1" applyFont="1" applyFill="1" applyBorder="1" applyAlignment="1">
      <alignment horizontal="center" vertical="center"/>
    </xf>
    <xf numFmtId="164" fontId="9" fillId="5" borderId="55" xfId="339" applyNumberFormat="1" applyFont="1" applyFill="1" applyBorder="1" applyAlignment="1">
      <alignment horizontal="center" vertical="center"/>
    </xf>
    <xf numFmtId="164" fontId="10" fillId="5" borderId="7" xfId="337" applyNumberFormat="1" applyFont="1" applyFill="1" applyBorder="1" applyAlignment="1">
      <alignment horizontal="center" vertical="center"/>
    </xf>
    <xf numFmtId="164" fontId="10" fillId="5" borderId="7" xfId="338" applyNumberFormat="1" applyFont="1" applyFill="1" applyBorder="1" applyAlignment="1">
      <alignment horizontal="center" vertical="center"/>
    </xf>
    <xf numFmtId="164" fontId="10" fillId="5" borderId="69" xfId="358" applyNumberFormat="1" applyFont="1" applyFill="1" applyBorder="1" applyAlignment="1">
      <alignment horizontal="center" vertical="center"/>
    </xf>
    <xf numFmtId="164" fontId="10" fillId="5" borderId="70" xfId="338" applyNumberFormat="1" applyFont="1" applyFill="1" applyBorder="1" applyAlignment="1">
      <alignment horizontal="center" vertical="center"/>
    </xf>
    <xf numFmtId="164" fontId="10" fillId="5" borderId="71" xfId="358" applyNumberFormat="1" applyFont="1" applyFill="1" applyBorder="1" applyAlignment="1">
      <alignment horizontal="center" vertical="center"/>
    </xf>
    <xf numFmtId="164" fontId="10" fillId="5" borderId="72" xfId="338" applyNumberFormat="1" applyFont="1" applyFill="1" applyBorder="1" applyAlignment="1">
      <alignment horizontal="center" vertical="center"/>
    </xf>
    <xf numFmtId="164" fontId="10" fillId="5" borderId="73" xfId="358" applyNumberFormat="1" applyFont="1" applyFill="1" applyBorder="1" applyAlignment="1">
      <alignment horizontal="center" vertical="center"/>
    </xf>
    <xf numFmtId="164" fontId="10" fillId="5" borderId="74" xfId="338" applyNumberFormat="1" applyFont="1" applyFill="1" applyBorder="1" applyAlignment="1">
      <alignment horizontal="center" vertical="center"/>
    </xf>
    <xf numFmtId="164" fontId="10" fillId="5" borderId="75" xfId="358" applyNumberFormat="1" applyFont="1" applyFill="1" applyBorder="1" applyAlignment="1">
      <alignment horizontal="center" vertical="center"/>
    </xf>
    <xf numFmtId="164" fontId="10" fillId="5" borderId="76" xfId="338" applyNumberFormat="1" applyFont="1" applyFill="1" applyBorder="1" applyAlignment="1">
      <alignment horizontal="center" vertical="center"/>
    </xf>
    <xf numFmtId="164" fontId="10" fillId="5" borderId="77" xfId="358" applyNumberFormat="1" applyFont="1" applyFill="1" applyBorder="1" applyAlignment="1">
      <alignment horizontal="center" vertical="center"/>
    </xf>
    <xf numFmtId="164" fontId="10" fillId="5" borderId="78" xfId="338" applyNumberFormat="1" applyFont="1" applyFill="1" applyBorder="1" applyAlignment="1">
      <alignment horizontal="center" vertical="center"/>
    </xf>
    <xf numFmtId="164" fontId="10" fillId="5" borderId="79" xfId="358" applyNumberFormat="1" applyFont="1" applyFill="1" applyBorder="1" applyAlignment="1">
      <alignment horizontal="center" vertical="center"/>
    </xf>
    <xf numFmtId="164" fontId="10" fillId="5" borderId="80" xfId="338" applyNumberFormat="1" applyFont="1" applyFill="1" applyBorder="1" applyAlignment="1">
      <alignment horizontal="center" vertical="center"/>
    </xf>
    <xf numFmtId="164" fontId="10" fillId="5" borderId="81" xfId="358" applyNumberFormat="1" applyFont="1" applyFill="1" applyBorder="1" applyAlignment="1">
      <alignment horizontal="center" vertical="center"/>
    </xf>
    <xf numFmtId="164" fontId="10" fillId="5" borderId="7" xfId="339" applyNumberFormat="1" applyFont="1" applyFill="1" applyBorder="1" applyAlignment="1">
      <alignment horizontal="center" vertical="center"/>
    </xf>
    <xf numFmtId="164" fontId="10" fillId="5" borderId="25" xfId="358" applyNumberFormat="1" applyFont="1" applyFill="1" applyBorder="1" applyAlignment="1">
      <alignment horizontal="center" vertical="center"/>
    </xf>
    <xf numFmtId="164" fontId="10" fillId="5" borderId="26" xfId="338" applyNumberFormat="1" applyFont="1" applyFill="1" applyBorder="1" applyAlignment="1">
      <alignment horizontal="center" vertical="center"/>
    </xf>
    <xf numFmtId="164" fontId="9" fillId="5" borderId="82" xfId="358" applyNumberFormat="1" applyFont="1" applyFill="1" applyBorder="1" applyAlignment="1">
      <alignment horizontal="center" vertical="center"/>
    </xf>
    <xf numFmtId="164" fontId="9" fillId="5" borderId="83" xfId="338" applyNumberFormat="1" applyFont="1" applyFill="1" applyBorder="1" applyAlignment="1">
      <alignment horizontal="center" vertical="center"/>
    </xf>
    <xf numFmtId="0" fontId="3" fillId="4" borderId="1" xfId="80" applyFont="1" applyBorder="1" applyAlignment="1">
      <alignment horizontal="left" vertical="center" wrapText="1"/>
    </xf>
    <xf numFmtId="164" fontId="3" fillId="4" borderId="54" xfId="80" applyNumberFormat="1" applyFont="1" applyBorder="1" applyAlignment="1">
      <alignment horizontal="center" vertical="center"/>
    </xf>
    <xf numFmtId="164" fontId="3" fillId="4" borderId="84" xfId="80" applyNumberFormat="1" applyFont="1" applyBorder="1" applyAlignment="1">
      <alignment horizontal="center" vertical="center"/>
    </xf>
    <xf numFmtId="0" fontId="1" fillId="5" borderId="0" xfId="0" applyFont="1" applyFill="1"/>
    <xf numFmtId="0" fontId="1" fillId="0" borderId="0" xfId="0" applyFont="1"/>
    <xf numFmtId="0" fontId="11" fillId="5" borderId="1" xfId="336" applyFont="1" applyFill="1" applyBorder="1" applyAlignment="1">
      <alignment horizontal="left" vertical="center" wrapText="1"/>
    </xf>
    <xf numFmtId="164" fontId="9" fillId="5" borderId="40" xfId="358" applyNumberFormat="1" applyFont="1" applyFill="1" applyBorder="1" applyAlignment="1">
      <alignment horizontal="center" vertical="center"/>
    </xf>
    <xf numFmtId="0" fontId="9" fillId="5" borderId="1" xfId="356" applyFont="1" applyFill="1" applyBorder="1" applyAlignment="1">
      <alignment horizontal="center" vertical="center" wrapText="1"/>
    </xf>
    <xf numFmtId="164" fontId="10" fillId="5" borderId="1" xfId="358" applyNumberFormat="1" applyFont="1" applyFill="1" applyBorder="1" applyAlignment="1">
      <alignment horizontal="center" vertical="center"/>
    </xf>
    <xf numFmtId="0" fontId="3" fillId="3" borderId="1" xfId="79" applyFont="1" applyBorder="1" applyAlignment="1">
      <alignment horizontal="center" vertical="center" wrapText="1"/>
    </xf>
    <xf numFmtId="164" fontId="1" fillId="3" borderId="1" xfId="79" applyNumberFormat="1" applyBorder="1" applyAlignment="1">
      <alignment horizontal="center" vertical="center"/>
    </xf>
    <xf numFmtId="0" fontId="3" fillId="4" borderId="86" xfId="80" applyFont="1" applyBorder="1" applyAlignment="1">
      <alignment horizontal="left" vertical="center" wrapText="1"/>
    </xf>
    <xf numFmtId="164" fontId="3" fillId="4" borderId="87" xfId="80" applyNumberFormat="1" applyFont="1" applyBorder="1" applyAlignment="1">
      <alignment horizontal="right" vertical="center"/>
    </xf>
    <xf numFmtId="164" fontId="3" fillId="4" borderId="91" xfId="80" applyNumberFormat="1" applyFont="1" applyBorder="1" applyAlignment="1">
      <alignment horizontal="right" vertical="center"/>
    </xf>
    <xf numFmtId="164" fontId="3" fillId="4" borderId="85" xfId="80" applyNumberFormat="1" applyFont="1" applyBorder="1" applyAlignment="1">
      <alignment horizontal="right" vertical="center"/>
    </xf>
    <xf numFmtId="0" fontId="8" fillId="5" borderId="2" xfId="332" applyFont="1" applyFill="1" applyBorder="1" applyAlignment="1">
      <alignment horizontal="center" vertical="center" wrapText="1"/>
    </xf>
    <xf numFmtId="0" fontId="7" fillId="5" borderId="92" xfId="333" applyFont="1" applyFill="1" applyBorder="1" applyAlignment="1">
      <alignment horizontal="center" vertical="center" wrapText="1"/>
    </xf>
    <xf numFmtId="0" fontId="7" fillId="5" borderId="92" xfId="334" applyFont="1" applyFill="1" applyBorder="1" applyAlignment="1">
      <alignment horizontal="center" vertical="center" wrapText="1"/>
    </xf>
    <xf numFmtId="0" fontId="7" fillId="5" borderId="92" xfId="335" applyFont="1" applyFill="1" applyBorder="1" applyAlignment="1">
      <alignment horizontal="center" vertical="center" wrapText="1"/>
    </xf>
    <xf numFmtId="0" fontId="8" fillId="5" borderId="84" xfId="336" applyFont="1" applyFill="1" applyBorder="1" applyAlignment="1">
      <alignment horizontal="left" vertical="center" wrapText="1"/>
    </xf>
    <xf numFmtId="164" fontId="8" fillId="5" borderId="84" xfId="337" applyNumberFormat="1" applyFont="1" applyFill="1" applyBorder="1" applyAlignment="1">
      <alignment horizontal="right" vertical="center"/>
    </xf>
    <xf numFmtId="0" fontId="8" fillId="5" borderId="10" xfId="336" applyFont="1" applyFill="1" applyBorder="1" applyAlignment="1">
      <alignment horizontal="left" vertical="center" wrapText="1"/>
    </xf>
    <xf numFmtId="164" fontId="8" fillId="5" borderId="10" xfId="337" applyNumberFormat="1" applyFont="1" applyFill="1" applyBorder="1" applyAlignment="1">
      <alignment horizontal="right" vertical="center"/>
    </xf>
    <xf numFmtId="164" fontId="8" fillId="5" borderId="10" xfId="338" applyNumberFormat="1" applyFont="1" applyFill="1" applyBorder="1" applyAlignment="1">
      <alignment horizontal="right" vertical="center"/>
    </xf>
    <xf numFmtId="164" fontId="8" fillId="5" borderId="10" xfId="339" applyNumberFormat="1" applyFont="1" applyFill="1" applyBorder="1" applyAlignment="1">
      <alignment horizontal="right" vertical="center"/>
    </xf>
    <xf numFmtId="0" fontId="3" fillId="5" borderId="93" xfId="340" applyFill="1" applyBorder="1" applyAlignment="1">
      <alignment horizontal="left" vertical="center" wrapText="1"/>
    </xf>
    <xf numFmtId="1" fontId="3" fillId="5" borderId="93" xfId="340" applyNumberFormat="1" applyFill="1" applyBorder="1" applyAlignment="1">
      <alignment horizontal="right" vertical="center"/>
    </xf>
    <xf numFmtId="0" fontId="8" fillId="5" borderId="7" xfId="336" applyFont="1" applyFill="1" applyBorder="1" applyAlignment="1">
      <alignment horizontal="left" vertical="center" wrapText="1"/>
    </xf>
    <xf numFmtId="164" fontId="8" fillId="5" borderId="7" xfId="337" applyNumberFormat="1" applyFont="1" applyFill="1" applyBorder="1" applyAlignment="1">
      <alignment horizontal="right" vertical="center"/>
    </xf>
    <xf numFmtId="164" fontId="8" fillId="5" borderId="7" xfId="338" applyNumberFormat="1" applyFont="1" applyFill="1" applyBorder="1" applyAlignment="1">
      <alignment horizontal="right" vertical="center"/>
    </xf>
    <xf numFmtId="164" fontId="8" fillId="5" borderId="7" xfId="339" applyNumberFormat="1" applyFont="1" applyFill="1" applyBorder="1" applyAlignment="1">
      <alignment horizontal="right" vertical="center"/>
    </xf>
    <xf numFmtId="0" fontId="3" fillId="4" borderId="1" xfId="80" applyFont="1" applyBorder="1" applyAlignment="1">
      <alignment vertical="center" wrapText="1"/>
    </xf>
    <xf numFmtId="0" fontId="9" fillId="5" borderId="1" xfId="354" applyFont="1" applyFill="1" applyAlignment="1">
      <alignment horizontal="center" vertical="center" wrapText="1"/>
    </xf>
    <xf numFmtId="0" fontId="9" fillId="5" borderId="1" xfId="355" applyFont="1" applyFill="1" applyAlignment="1">
      <alignment horizontal="center" vertical="center" wrapText="1"/>
    </xf>
    <xf numFmtId="0" fontId="10" fillId="5" borderId="1" xfId="336" applyFont="1" applyFill="1" applyAlignment="1">
      <alignment horizontal="left" vertical="center" wrapText="1"/>
    </xf>
    <xf numFmtId="164" fontId="10" fillId="5" borderId="1" xfId="337" applyNumberFormat="1" applyFont="1" applyFill="1" applyAlignment="1">
      <alignment horizontal="center" vertical="center"/>
    </xf>
    <xf numFmtId="164" fontId="10" fillId="5" borderId="1" xfId="338" applyNumberFormat="1" applyFont="1" applyFill="1" applyAlignment="1">
      <alignment horizontal="center" vertical="center"/>
    </xf>
    <xf numFmtId="164" fontId="3" fillId="4" borderId="1" xfId="80" applyNumberFormat="1" applyFont="1" applyBorder="1" applyAlignment="1">
      <alignment horizontal="center" vertical="center"/>
    </xf>
    <xf numFmtId="0" fontId="9" fillId="5" borderId="107" xfId="355" applyFont="1" applyFill="1" applyBorder="1" applyAlignment="1">
      <alignment horizontal="center" vertical="center" wrapText="1"/>
    </xf>
    <xf numFmtId="0" fontId="9" fillId="5" borderId="28" xfId="356" applyFont="1" applyFill="1" applyBorder="1" applyAlignment="1">
      <alignment horizontal="center" vertical="center" wrapText="1"/>
    </xf>
    <xf numFmtId="0" fontId="9" fillId="5" borderId="29" xfId="355" applyFont="1" applyFill="1" applyBorder="1" applyAlignment="1">
      <alignment horizontal="center" vertical="center" wrapText="1"/>
    </xf>
    <xf numFmtId="0" fontId="9" fillId="5" borderId="30" xfId="356" applyFont="1" applyFill="1" applyBorder="1" applyAlignment="1">
      <alignment horizontal="center" vertical="center" wrapText="1"/>
    </xf>
    <xf numFmtId="0" fontId="9" fillId="5" borderId="31" xfId="355" applyFont="1" applyFill="1" applyBorder="1" applyAlignment="1">
      <alignment horizontal="center" vertical="center" wrapText="1"/>
    </xf>
    <xf numFmtId="0" fontId="9" fillId="5" borderId="108" xfId="356" applyFont="1" applyFill="1" applyBorder="1" applyAlignment="1">
      <alignment horizontal="center" vertical="center" wrapText="1"/>
    </xf>
    <xf numFmtId="0" fontId="9" fillId="5" borderId="109" xfId="355" applyFont="1" applyFill="1" applyBorder="1" applyAlignment="1">
      <alignment horizontal="center" vertical="center" wrapText="1"/>
    </xf>
    <xf numFmtId="0" fontId="9" fillId="5" borderId="110" xfId="355" applyFont="1" applyFill="1" applyBorder="1" applyAlignment="1">
      <alignment horizontal="center" vertical="center" wrapText="1"/>
    </xf>
    <xf numFmtId="0" fontId="9" fillId="5" borderId="34" xfId="356" applyFont="1" applyFill="1" applyBorder="1" applyAlignment="1">
      <alignment horizontal="center" vertical="center" wrapText="1"/>
    </xf>
    <xf numFmtId="0" fontId="9" fillId="5" borderId="35" xfId="355" applyFont="1" applyFill="1" applyBorder="1" applyAlignment="1">
      <alignment horizontal="center" vertical="center" wrapText="1"/>
    </xf>
    <xf numFmtId="0" fontId="9" fillId="5" borderId="111" xfId="356" applyFont="1" applyFill="1" applyBorder="1" applyAlignment="1">
      <alignment horizontal="center" vertical="center" wrapText="1"/>
    </xf>
    <xf numFmtId="164" fontId="10" fillId="5" borderId="27" xfId="338" applyNumberFormat="1" applyFont="1" applyFill="1" applyBorder="1" applyAlignment="1">
      <alignment horizontal="center" vertical="center"/>
    </xf>
    <xf numFmtId="164" fontId="10" fillId="5" borderId="28" xfId="358" applyNumberFormat="1" applyFont="1" applyFill="1" applyBorder="1" applyAlignment="1">
      <alignment horizontal="center" vertical="center"/>
    </xf>
    <xf numFmtId="164" fontId="10" fillId="5" borderId="29" xfId="338" applyNumberFormat="1" applyFont="1" applyFill="1" applyBorder="1" applyAlignment="1">
      <alignment horizontal="center" vertical="center"/>
    </xf>
    <xf numFmtId="164" fontId="10" fillId="5" borderId="30" xfId="358" applyNumberFormat="1" applyFont="1" applyFill="1" applyBorder="1" applyAlignment="1">
      <alignment horizontal="center" vertical="center"/>
    </xf>
    <xf numFmtId="164" fontId="10" fillId="5" borderId="31" xfId="338" applyNumberFormat="1" applyFont="1" applyFill="1" applyBorder="1" applyAlignment="1">
      <alignment horizontal="center" vertical="center"/>
    </xf>
    <xf numFmtId="164" fontId="10" fillId="5" borderId="32" xfId="358" applyNumberFormat="1" applyFont="1" applyFill="1" applyBorder="1" applyAlignment="1">
      <alignment horizontal="center" vertical="center"/>
    </xf>
    <xf numFmtId="164" fontId="10" fillId="5" borderId="33" xfId="338" applyNumberFormat="1" applyFont="1" applyFill="1" applyBorder="1" applyAlignment="1">
      <alignment horizontal="center" vertical="center"/>
    </xf>
    <xf numFmtId="164" fontId="10" fillId="5" borderId="34" xfId="358" applyNumberFormat="1" applyFont="1" applyFill="1" applyBorder="1" applyAlignment="1">
      <alignment horizontal="center" vertical="center"/>
    </xf>
    <xf numFmtId="164" fontId="10" fillId="5" borderId="35" xfId="338" applyNumberFormat="1" applyFont="1" applyFill="1" applyBorder="1" applyAlignment="1">
      <alignment horizontal="center" vertical="center"/>
    </xf>
    <xf numFmtId="164" fontId="10" fillId="5" borderId="69" xfId="338" applyNumberFormat="1" applyFont="1" applyFill="1" applyBorder="1" applyAlignment="1">
      <alignment horizontal="center" vertical="center"/>
    </xf>
    <xf numFmtId="164" fontId="10" fillId="5" borderId="70" xfId="358" applyNumberFormat="1" applyFont="1" applyFill="1" applyBorder="1" applyAlignment="1">
      <alignment horizontal="center" vertical="center"/>
    </xf>
    <xf numFmtId="164" fontId="10" fillId="5" borderId="71" xfId="338" applyNumberFormat="1" applyFont="1" applyFill="1" applyBorder="1" applyAlignment="1">
      <alignment horizontal="center" vertical="center"/>
    </xf>
    <xf numFmtId="164" fontId="10" fillId="5" borderId="72" xfId="358" applyNumberFormat="1" applyFont="1" applyFill="1" applyBorder="1" applyAlignment="1">
      <alignment horizontal="center" vertical="center"/>
    </xf>
    <xf numFmtId="164" fontId="10" fillId="5" borderId="73" xfId="338" applyNumberFormat="1" applyFont="1" applyFill="1" applyBorder="1" applyAlignment="1">
      <alignment horizontal="center" vertical="center"/>
    </xf>
    <xf numFmtId="164" fontId="10" fillId="5" borderId="74" xfId="358" applyNumberFormat="1" applyFont="1" applyFill="1" applyBorder="1" applyAlignment="1">
      <alignment horizontal="center" vertical="center"/>
    </xf>
    <xf numFmtId="164" fontId="10" fillId="5" borderId="75" xfId="338" applyNumberFormat="1" applyFont="1" applyFill="1" applyBorder="1" applyAlignment="1">
      <alignment horizontal="center" vertical="center"/>
    </xf>
    <xf numFmtId="164" fontId="10" fillId="5" borderId="76" xfId="358" applyNumberFormat="1" applyFont="1" applyFill="1" applyBorder="1" applyAlignment="1">
      <alignment horizontal="center" vertical="center"/>
    </xf>
    <xf numFmtId="164" fontId="10" fillId="5" borderId="77" xfId="338" applyNumberFormat="1" applyFont="1" applyFill="1" applyBorder="1" applyAlignment="1">
      <alignment horizontal="center" vertical="center"/>
    </xf>
    <xf numFmtId="164" fontId="9" fillId="5" borderId="41" xfId="338" applyNumberFormat="1" applyFont="1" applyFill="1" applyBorder="1" applyAlignment="1">
      <alignment horizontal="center" vertical="center"/>
    </xf>
    <xf numFmtId="164" fontId="9" fillId="5" borderId="42" xfId="358" applyNumberFormat="1" applyFont="1" applyFill="1" applyBorder="1" applyAlignment="1">
      <alignment horizontal="center" vertical="center"/>
    </xf>
    <xf numFmtId="164" fontId="9" fillId="5" borderId="43" xfId="338" applyNumberFormat="1" applyFont="1" applyFill="1" applyBorder="1" applyAlignment="1">
      <alignment horizontal="center" vertical="center"/>
    </xf>
    <xf numFmtId="164" fontId="9" fillId="5" borderId="44" xfId="358" applyNumberFormat="1" applyFont="1" applyFill="1" applyBorder="1" applyAlignment="1">
      <alignment horizontal="center" vertical="center"/>
    </xf>
    <xf numFmtId="164" fontId="9" fillId="5" borderId="45" xfId="338" applyNumberFormat="1" applyFont="1" applyFill="1" applyBorder="1" applyAlignment="1">
      <alignment horizontal="center" vertical="center"/>
    </xf>
    <xf numFmtId="164" fontId="9" fillId="5" borderId="46" xfId="358" applyNumberFormat="1" applyFont="1" applyFill="1" applyBorder="1" applyAlignment="1">
      <alignment horizontal="center" vertical="center"/>
    </xf>
    <xf numFmtId="164" fontId="9" fillId="5" borderId="47" xfId="338" applyNumberFormat="1" applyFont="1" applyFill="1" applyBorder="1" applyAlignment="1">
      <alignment horizontal="center" vertical="center"/>
    </xf>
    <xf numFmtId="164" fontId="10" fillId="5" borderId="26" xfId="358" applyNumberFormat="1" applyFont="1" applyFill="1" applyBorder="1" applyAlignment="1">
      <alignment horizontal="center" vertical="center"/>
    </xf>
    <xf numFmtId="0" fontId="10" fillId="5" borderId="1" xfId="336" applyFont="1" applyFill="1" applyAlignment="1">
      <alignment horizontal="center" vertical="center" wrapText="1"/>
    </xf>
    <xf numFmtId="164" fontId="10" fillId="5" borderId="7" xfId="358" applyNumberFormat="1" applyFont="1" applyFill="1" applyBorder="1" applyAlignment="1">
      <alignment horizontal="center" vertical="center"/>
    </xf>
    <xf numFmtId="0" fontId="13" fillId="0" borderId="0" xfId="0" applyFont="1"/>
    <xf numFmtId="0" fontId="14" fillId="5" borderId="1" xfId="354" applyFont="1" applyFill="1" applyAlignment="1">
      <alignment horizontal="center" vertical="center" wrapText="1"/>
    </xf>
    <xf numFmtId="0" fontId="14" fillId="5" borderId="1" xfId="355" applyFont="1" applyFill="1" applyAlignment="1">
      <alignment horizontal="center" vertical="center" wrapText="1"/>
    </xf>
    <xf numFmtId="0" fontId="14" fillId="5" borderId="25" xfId="356" applyFont="1" applyFill="1" applyBorder="1" applyAlignment="1">
      <alignment horizontal="center" vertical="center" wrapText="1"/>
    </xf>
    <xf numFmtId="0" fontId="14" fillId="5" borderId="26" xfId="355" applyFont="1" applyFill="1" applyBorder="1" applyAlignment="1">
      <alignment horizontal="center" vertical="center" wrapText="1"/>
    </xf>
    <xf numFmtId="0" fontId="14" fillId="5" borderId="27" xfId="356" applyFont="1" applyFill="1" applyBorder="1" applyAlignment="1">
      <alignment horizontal="center" vertical="center" wrapText="1"/>
    </xf>
    <xf numFmtId="0" fontId="14" fillId="5" borderId="28" xfId="355" applyFont="1" applyFill="1" applyBorder="1" applyAlignment="1">
      <alignment horizontal="center" vertical="center" wrapText="1"/>
    </xf>
    <xf numFmtId="0" fontId="14" fillId="5" borderId="29" xfId="356" applyFont="1" applyFill="1" applyBorder="1" applyAlignment="1">
      <alignment horizontal="center" vertical="center" wrapText="1"/>
    </xf>
    <xf numFmtId="0" fontId="14" fillId="5" borderId="30" xfId="355" applyFont="1" applyFill="1" applyBorder="1" applyAlignment="1">
      <alignment horizontal="center" vertical="center" wrapText="1"/>
    </xf>
    <xf numFmtId="0" fontId="14" fillId="5" borderId="31" xfId="356" applyFont="1" applyFill="1" applyBorder="1" applyAlignment="1">
      <alignment horizontal="center" vertical="center" wrapText="1"/>
    </xf>
    <xf numFmtId="0" fontId="14" fillId="5" borderId="32" xfId="355" applyFont="1" applyFill="1" applyBorder="1" applyAlignment="1">
      <alignment horizontal="center" vertical="center" wrapText="1"/>
    </xf>
    <xf numFmtId="0" fontId="14" fillId="5" borderId="1" xfId="355" applyFont="1" applyFill="1" applyBorder="1" applyAlignment="1">
      <alignment horizontal="center" vertical="center" wrapText="1"/>
    </xf>
    <xf numFmtId="0" fontId="14" fillId="5" borderId="1" xfId="356" applyFont="1" applyFill="1" applyBorder="1" applyAlignment="1">
      <alignment horizontal="center" vertical="center" wrapText="1"/>
    </xf>
    <xf numFmtId="0" fontId="15" fillId="3" borderId="1" xfId="79" applyFont="1" applyBorder="1" applyAlignment="1">
      <alignment vertical="center" wrapText="1"/>
    </xf>
    <xf numFmtId="0" fontId="16" fillId="5" borderId="1" xfId="336" applyFont="1" applyFill="1" applyBorder="1" applyAlignment="1">
      <alignment horizontal="left" vertical="center" wrapText="1"/>
    </xf>
    <xf numFmtId="164" fontId="16" fillId="5" borderId="1" xfId="337" applyNumberFormat="1" applyFont="1" applyFill="1" applyAlignment="1">
      <alignment horizontal="center" vertical="center"/>
    </xf>
    <xf numFmtId="164" fontId="16" fillId="5" borderId="1" xfId="338" applyNumberFormat="1" applyFont="1" applyFill="1" applyAlignment="1">
      <alignment horizontal="center" vertical="center"/>
    </xf>
    <xf numFmtId="164" fontId="16" fillId="5" borderId="27" xfId="358" applyNumberFormat="1" applyFont="1" applyFill="1" applyBorder="1" applyAlignment="1">
      <alignment horizontal="center" vertical="center"/>
    </xf>
    <xf numFmtId="164" fontId="16" fillId="5" borderId="28" xfId="338" applyNumberFormat="1" applyFont="1" applyFill="1" applyBorder="1" applyAlignment="1">
      <alignment horizontal="center" vertical="center"/>
    </xf>
    <xf numFmtId="164" fontId="16" fillId="5" borderId="29" xfId="358" applyNumberFormat="1" applyFont="1" applyFill="1" applyBorder="1" applyAlignment="1">
      <alignment horizontal="center" vertical="center"/>
    </xf>
    <xf numFmtId="164" fontId="16" fillId="5" borderId="30" xfId="338" applyNumberFormat="1" applyFont="1" applyFill="1" applyBorder="1" applyAlignment="1">
      <alignment horizontal="center" vertical="center"/>
    </xf>
    <xf numFmtId="164" fontId="16" fillId="5" borderId="31" xfId="358" applyNumberFormat="1" applyFont="1" applyFill="1" applyBorder="1" applyAlignment="1">
      <alignment horizontal="center" vertical="center"/>
    </xf>
    <xf numFmtId="164" fontId="16" fillId="5" borderId="32" xfId="338" applyNumberFormat="1" applyFont="1" applyFill="1" applyBorder="1" applyAlignment="1">
      <alignment horizontal="center" vertical="center"/>
    </xf>
    <xf numFmtId="164" fontId="16" fillId="5" borderId="33" xfId="358" applyNumberFormat="1" applyFont="1" applyFill="1" applyBorder="1" applyAlignment="1">
      <alignment horizontal="center" vertical="center"/>
    </xf>
    <xf numFmtId="164" fontId="16" fillId="5" borderId="34" xfId="338" applyNumberFormat="1" applyFont="1" applyFill="1" applyBorder="1" applyAlignment="1">
      <alignment horizontal="center" vertical="center"/>
    </xf>
    <xf numFmtId="164" fontId="16" fillId="5" borderId="1" xfId="338" applyNumberFormat="1" applyFont="1" applyFill="1" applyBorder="1" applyAlignment="1">
      <alignment horizontal="center" vertical="center"/>
    </xf>
    <xf numFmtId="164" fontId="16" fillId="5" borderId="1" xfId="358" applyNumberFormat="1" applyFont="1" applyFill="1" applyBorder="1" applyAlignment="1">
      <alignment horizontal="center" vertical="center"/>
    </xf>
    <xf numFmtId="0" fontId="14" fillId="5" borderId="40" xfId="336" applyFont="1" applyFill="1" applyBorder="1" applyAlignment="1">
      <alignment horizontal="left" vertical="center" wrapText="1"/>
    </xf>
    <xf numFmtId="164" fontId="14" fillId="5" borderId="40" xfId="337" applyNumberFormat="1" applyFont="1" applyFill="1" applyBorder="1" applyAlignment="1">
      <alignment horizontal="center" vertical="center"/>
    </xf>
    <xf numFmtId="164" fontId="14" fillId="5" borderId="40" xfId="338" applyNumberFormat="1" applyFont="1" applyFill="1" applyBorder="1" applyAlignment="1">
      <alignment horizontal="center" vertical="center"/>
    </xf>
    <xf numFmtId="164" fontId="14" fillId="5" borderId="41" xfId="358" applyNumberFormat="1" applyFont="1" applyFill="1" applyBorder="1" applyAlignment="1">
      <alignment horizontal="center" vertical="center"/>
    </xf>
    <xf numFmtId="164" fontId="14" fillId="5" borderId="42" xfId="338" applyNumberFormat="1" applyFont="1" applyFill="1" applyBorder="1" applyAlignment="1">
      <alignment horizontal="center" vertical="center"/>
    </xf>
    <xf numFmtId="164" fontId="14" fillId="5" borderId="43" xfId="358" applyNumberFormat="1" applyFont="1" applyFill="1" applyBorder="1" applyAlignment="1">
      <alignment horizontal="center" vertical="center"/>
    </xf>
    <xf numFmtId="164" fontId="14" fillId="5" borderId="44" xfId="338" applyNumberFormat="1" applyFont="1" applyFill="1" applyBorder="1" applyAlignment="1">
      <alignment horizontal="center" vertical="center"/>
    </xf>
    <xf numFmtId="164" fontId="14" fillId="5" borderId="45" xfId="358" applyNumberFormat="1" applyFont="1" applyFill="1" applyBorder="1" applyAlignment="1">
      <alignment horizontal="center" vertical="center"/>
    </xf>
    <xf numFmtId="164" fontId="14" fillId="5" borderId="46" xfId="338" applyNumberFormat="1" applyFont="1" applyFill="1" applyBorder="1" applyAlignment="1">
      <alignment horizontal="center" vertical="center"/>
    </xf>
    <xf numFmtId="164" fontId="14" fillId="5" borderId="47" xfId="358" applyNumberFormat="1" applyFont="1" applyFill="1" applyBorder="1" applyAlignment="1">
      <alignment horizontal="center" vertical="center"/>
    </xf>
    <xf numFmtId="164" fontId="14" fillId="5" borderId="48" xfId="338" applyNumberFormat="1" applyFont="1" applyFill="1" applyBorder="1" applyAlignment="1">
      <alignment horizontal="center" vertical="center"/>
    </xf>
    <xf numFmtId="164" fontId="14" fillId="5" borderId="40" xfId="358" applyNumberFormat="1" applyFont="1" applyFill="1" applyBorder="1" applyAlignment="1">
      <alignment horizontal="center" vertical="center"/>
    </xf>
    <xf numFmtId="0" fontId="15" fillId="4" borderId="1" xfId="80" applyFont="1" applyBorder="1" applyAlignment="1">
      <alignment vertical="center" wrapText="1"/>
    </xf>
    <xf numFmtId="0" fontId="15" fillId="4" borderId="1" xfId="80" applyFont="1" applyBorder="1" applyAlignment="1">
      <alignment horizontal="center" vertical="center" wrapText="1"/>
    </xf>
    <xf numFmtId="0" fontId="5" fillId="5" borderId="1" xfId="36" applyFont="1" applyFill="1" applyAlignment="1">
      <alignment vertical="center" wrapText="1"/>
    </xf>
    <xf numFmtId="0" fontId="5" fillId="5" borderId="1" xfId="36" applyFont="1" applyFill="1" applyBorder="1" applyAlignment="1">
      <alignment vertical="center" wrapText="1"/>
    </xf>
    <xf numFmtId="0" fontId="14" fillId="5" borderId="113" xfId="359" applyFont="1" applyFill="1" applyBorder="1" applyAlignment="1">
      <alignment vertical="center" wrapText="1"/>
    </xf>
    <xf numFmtId="0" fontId="14" fillId="5" borderId="113" xfId="354" applyFont="1" applyFill="1" applyBorder="1" applyAlignment="1">
      <alignment horizontal="center" vertical="center" wrapText="1"/>
    </xf>
    <xf numFmtId="0" fontId="14" fillId="5" borderId="113" xfId="355" applyFont="1" applyFill="1" applyBorder="1" applyAlignment="1">
      <alignment horizontal="center" vertical="center" wrapText="1"/>
    </xf>
    <xf numFmtId="0" fontId="14" fillId="5" borderId="113" xfId="356" applyFont="1" applyFill="1" applyBorder="1" applyAlignment="1">
      <alignment horizontal="center" vertical="center" wrapText="1"/>
    </xf>
    <xf numFmtId="0" fontId="5" fillId="2" borderId="1" xfId="36" applyFont="1" applyBorder="1" applyAlignment="1">
      <alignment vertical="center" wrapText="1"/>
    </xf>
    <xf numFmtId="0" fontId="16" fillId="5" borderId="1" xfId="332" applyFont="1" applyFill="1" applyBorder="1" applyAlignment="1">
      <alignment horizontal="left" wrapText="1"/>
    </xf>
    <xf numFmtId="0" fontId="14" fillId="5" borderId="1" xfId="333" applyFont="1" applyFill="1" applyBorder="1" applyAlignment="1">
      <alignment horizontal="center" vertical="center" wrapText="1"/>
    </xf>
    <xf numFmtId="0" fontId="14" fillId="5" borderId="1" xfId="334" applyFont="1" applyFill="1" applyBorder="1" applyAlignment="1">
      <alignment horizontal="center" vertical="center" wrapText="1"/>
    </xf>
    <xf numFmtId="0" fontId="14" fillId="5" borderId="1" xfId="335" applyFont="1" applyFill="1" applyBorder="1" applyAlignment="1">
      <alignment horizontal="center" vertical="center" wrapText="1"/>
    </xf>
    <xf numFmtId="0" fontId="15" fillId="3" borderId="1" xfId="79" applyFont="1" applyBorder="1" applyAlignment="1">
      <alignment horizontal="center" vertical="center" wrapText="1"/>
    </xf>
    <xf numFmtId="0" fontId="8" fillId="5" borderId="0" xfId="0" applyFont="1" applyFill="1"/>
    <xf numFmtId="0" fontId="6" fillId="5" borderId="3" xfId="78" applyFont="1" applyFill="1" applyAlignment="1">
      <alignment horizontal="center" vertical="center" wrapText="1"/>
    </xf>
    <xf numFmtId="0" fontId="6" fillId="2" borderId="3" xfId="78" applyFont="1" applyFill="1" applyBorder="1" applyAlignment="1">
      <alignment horizontal="center" vertical="center" wrapText="1"/>
    </xf>
    <xf numFmtId="0" fontId="9" fillId="5" borderId="1" xfId="349" applyFont="1" applyFill="1" applyBorder="1" applyAlignment="1">
      <alignment horizontal="center" vertical="center" wrapText="1"/>
    </xf>
    <xf numFmtId="0" fontId="9" fillId="5" borderId="11" xfId="352" applyFont="1" applyFill="1" applyBorder="1" applyAlignment="1">
      <alignment horizontal="center" vertical="center" wrapText="1"/>
    </xf>
    <xf numFmtId="0" fontId="9" fillId="5" borderId="11" xfId="351" applyFont="1" applyFill="1" applyBorder="1" applyAlignment="1">
      <alignment horizontal="center" vertical="center" wrapText="1"/>
    </xf>
    <xf numFmtId="0" fontId="9" fillId="5" borderId="11" xfId="353" applyFont="1" applyFill="1" applyBorder="1" applyAlignment="1">
      <alignment horizontal="center" vertical="center" wrapText="1"/>
    </xf>
    <xf numFmtId="0" fontId="9" fillId="2" borderId="9" xfId="345" applyFont="1" applyFill="1" applyBorder="1" applyAlignment="1">
      <alignment horizontal="center" vertical="center" wrapText="1"/>
    </xf>
    <xf numFmtId="0" fontId="9" fillId="2" borderId="9" xfId="346" applyFont="1" applyFill="1" applyBorder="1" applyAlignment="1">
      <alignment horizontal="center" vertical="center" wrapText="1"/>
    </xf>
    <xf numFmtId="0" fontId="9" fillId="2" borderId="9" xfId="347" applyFont="1" applyFill="1" applyBorder="1" applyAlignment="1">
      <alignment horizontal="center" vertical="center" wrapText="1"/>
    </xf>
    <xf numFmtId="0" fontId="9" fillId="5" borderId="11" xfId="350" applyFont="1" applyFill="1" applyBorder="1" applyAlignment="1">
      <alignment horizontal="center" vertical="center" wrapText="1"/>
    </xf>
    <xf numFmtId="0" fontId="9" fillId="5" borderId="12" xfId="352" applyFont="1" applyFill="1" applyBorder="1" applyAlignment="1">
      <alignment horizontal="center" vertical="center" wrapText="1"/>
    </xf>
    <xf numFmtId="0" fontId="9" fillId="5" borderId="13" xfId="352" applyFont="1" applyFill="1" applyBorder="1" applyAlignment="1">
      <alignment horizontal="center" vertical="center" wrapText="1"/>
    </xf>
    <xf numFmtId="0" fontId="9" fillId="5" borderId="14" xfId="352" applyFont="1" applyFill="1" applyBorder="1" applyAlignment="1">
      <alignment horizontal="center" vertical="center" wrapText="1"/>
    </xf>
    <xf numFmtId="0" fontId="9" fillId="5" borderId="15" xfId="352" applyFont="1" applyFill="1" applyBorder="1" applyAlignment="1">
      <alignment horizontal="center" vertical="center" wrapText="1"/>
    </xf>
    <xf numFmtId="0" fontId="9" fillId="5" borderId="16" xfId="352" applyFont="1" applyFill="1" applyBorder="1" applyAlignment="1">
      <alignment horizontal="center" vertical="center" wrapText="1"/>
    </xf>
    <xf numFmtId="0" fontId="9" fillId="5" borderId="17" xfId="352" applyFont="1" applyFill="1" applyBorder="1" applyAlignment="1">
      <alignment horizontal="center" vertical="center" wrapText="1"/>
    </xf>
    <xf numFmtId="0" fontId="9" fillId="5" borderId="18" xfId="352" applyFont="1" applyFill="1" applyBorder="1" applyAlignment="1">
      <alignment horizontal="center" vertical="center" wrapText="1"/>
    </xf>
    <xf numFmtId="0" fontId="9" fillId="5" borderId="19" xfId="352" applyFont="1" applyFill="1" applyBorder="1" applyAlignment="1">
      <alignment horizontal="center" vertical="center" wrapText="1"/>
    </xf>
    <xf numFmtId="0" fontId="9" fillId="5" borderId="20" xfId="352" applyFont="1" applyFill="1" applyBorder="1" applyAlignment="1">
      <alignment horizontal="center" vertical="center" wrapText="1"/>
    </xf>
    <xf numFmtId="0" fontId="9" fillId="5" borderId="21" xfId="352" applyFont="1" applyFill="1" applyBorder="1" applyAlignment="1">
      <alignment horizontal="center" vertical="center" wrapText="1"/>
    </xf>
    <xf numFmtId="0" fontId="9" fillId="5" borderId="22" xfId="352" applyFont="1" applyFill="1" applyBorder="1" applyAlignment="1">
      <alignment horizontal="center" vertical="center" wrapText="1"/>
    </xf>
    <xf numFmtId="0" fontId="9" fillId="5" borderId="23" xfId="352" applyFont="1" applyFill="1" applyBorder="1" applyAlignment="1">
      <alignment horizontal="center" vertical="center" wrapText="1"/>
    </xf>
    <xf numFmtId="0" fontId="9" fillId="5" borderId="24" xfId="352" applyFont="1" applyFill="1" applyBorder="1" applyAlignment="1">
      <alignment horizontal="center" vertical="center" wrapText="1"/>
    </xf>
    <xf numFmtId="0" fontId="3" fillId="3" borderId="54" xfId="79" applyFont="1" applyBorder="1" applyAlignment="1">
      <alignment horizontal="left" vertical="center" wrapText="1"/>
    </xf>
    <xf numFmtId="0" fontId="3" fillId="3" borderId="1" xfId="79" applyFont="1" applyBorder="1" applyAlignment="1">
      <alignment horizontal="left" vertical="center" wrapText="1"/>
    </xf>
    <xf numFmtId="0" fontId="12" fillId="5" borderId="1" xfId="348" applyFont="1" applyFill="1" applyBorder="1" applyAlignment="1">
      <alignment horizontal="center" vertical="center" wrapText="1"/>
    </xf>
    <xf numFmtId="0" fontId="12" fillId="5" borderId="1" xfId="349" applyFont="1" applyFill="1" applyBorder="1" applyAlignment="1">
      <alignment horizontal="center" vertical="center" wrapText="1"/>
    </xf>
    <xf numFmtId="0" fontId="12" fillId="5" borderId="1" xfId="359" applyFont="1" applyFill="1" applyBorder="1" applyAlignment="1">
      <alignment horizontal="center" vertical="center" wrapText="1"/>
    </xf>
    <xf numFmtId="0" fontId="9" fillId="5" borderId="88" xfId="352" applyFont="1" applyFill="1" applyBorder="1" applyAlignment="1">
      <alignment horizontal="center" vertical="center" wrapText="1"/>
    </xf>
    <xf numFmtId="0" fontId="9" fillId="5" borderId="89" xfId="351" applyFont="1" applyFill="1" applyBorder="1" applyAlignment="1">
      <alignment horizontal="center" vertical="center" wrapText="1"/>
    </xf>
    <xf numFmtId="0" fontId="9" fillId="5" borderId="89" xfId="352" applyFont="1" applyFill="1" applyBorder="1" applyAlignment="1">
      <alignment horizontal="center" vertical="center" wrapText="1"/>
    </xf>
    <xf numFmtId="0" fontId="3" fillId="4" borderId="90" xfId="80" applyFont="1" applyBorder="1" applyAlignment="1">
      <alignment horizontal="center" vertical="center" wrapText="1"/>
    </xf>
    <xf numFmtId="0" fontId="9" fillId="5" borderId="94" xfId="352" applyFont="1" applyFill="1" applyBorder="1" applyAlignment="1">
      <alignment horizontal="center" vertical="center" wrapText="1"/>
    </xf>
    <xf numFmtId="0" fontId="9" fillId="5" borderId="95" xfId="351" applyFont="1" applyFill="1" applyBorder="1" applyAlignment="1">
      <alignment horizontal="center" vertical="center" wrapText="1"/>
    </xf>
    <xf numFmtId="0" fontId="9" fillId="5" borderId="1" xfId="349" applyFont="1" applyFill="1" applyAlignment="1">
      <alignment horizontal="center" vertical="center" wrapText="1"/>
    </xf>
    <xf numFmtId="0" fontId="9" fillId="5" borderId="96" xfId="352" applyFont="1" applyFill="1" applyBorder="1" applyAlignment="1">
      <alignment horizontal="center" vertical="center" wrapText="1"/>
    </xf>
    <xf numFmtId="0" fontId="9" fillId="5" borderId="95" xfId="352" applyFont="1" applyFill="1" applyBorder="1" applyAlignment="1">
      <alignment horizontal="center" vertical="center" wrapText="1"/>
    </xf>
    <xf numFmtId="0" fontId="9" fillId="5" borderId="97" xfId="352" applyFont="1" applyFill="1" applyBorder="1" applyAlignment="1">
      <alignment horizontal="center" vertical="center" wrapText="1"/>
    </xf>
    <xf numFmtId="0" fontId="9" fillId="5" borderId="98" xfId="352" applyFont="1" applyFill="1" applyBorder="1" applyAlignment="1">
      <alignment horizontal="center" vertical="center" wrapText="1"/>
    </xf>
    <xf numFmtId="0" fontId="9" fillId="5" borderId="99" xfId="352" applyFont="1" applyFill="1" applyBorder="1" applyAlignment="1">
      <alignment horizontal="center" vertical="center" wrapText="1"/>
    </xf>
    <xf numFmtId="0" fontId="9" fillId="5" borderId="100" xfId="352" applyFont="1" applyFill="1" applyBorder="1" applyAlignment="1">
      <alignment horizontal="center" vertical="center" wrapText="1"/>
    </xf>
    <xf numFmtId="0" fontId="9" fillId="5" borderId="101" xfId="352" applyFont="1" applyFill="1" applyBorder="1" applyAlignment="1">
      <alignment horizontal="center" vertical="center" wrapText="1"/>
    </xf>
    <xf numFmtId="0" fontId="9" fillId="5" borderId="102" xfId="352" applyFont="1" applyFill="1" applyBorder="1" applyAlignment="1">
      <alignment horizontal="center" vertical="center" wrapText="1"/>
    </xf>
    <xf numFmtId="0" fontId="9" fillId="5" borderId="103" xfId="352" applyFont="1" applyFill="1" applyBorder="1" applyAlignment="1">
      <alignment horizontal="center" vertical="center" wrapText="1"/>
    </xf>
    <xf numFmtId="0" fontId="9" fillId="5" borderId="104" xfId="352" applyFont="1" applyFill="1" applyBorder="1" applyAlignment="1">
      <alignment horizontal="center" vertical="center" wrapText="1"/>
    </xf>
    <xf numFmtId="0" fontId="9" fillId="5" borderId="105" xfId="352" applyFont="1" applyFill="1" applyBorder="1" applyAlignment="1">
      <alignment horizontal="center" vertical="center" wrapText="1"/>
    </xf>
    <xf numFmtId="0" fontId="9" fillId="5" borderId="106" xfId="352" applyFont="1" applyFill="1" applyBorder="1" applyAlignment="1">
      <alignment horizontal="center" vertical="center" wrapText="1"/>
    </xf>
    <xf numFmtId="0" fontId="14" fillId="5" borderId="102" xfId="352" applyFont="1" applyFill="1" applyBorder="1" applyAlignment="1">
      <alignment horizontal="center" vertical="center" wrapText="1"/>
    </xf>
    <xf numFmtId="0" fontId="14" fillId="5" borderId="95" xfId="351" applyFont="1" applyFill="1" applyBorder="1" applyAlignment="1">
      <alignment horizontal="center" vertical="center" wrapText="1"/>
    </xf>
    <xf numFmtId="0" fontId="14" fillId="5" borderId="95" xfId="352" applyFont="1" applyFill="1" applyBorder="1" applyAlignment="1">
      <alignment horizontal="center" vertical="center" wrapText="1"/>
    </xf>
    <xf numFmtId="0" fontId="14" fillId="5" borderId="112" xfId="349" applyFont="1" applyFill="1" applyBorder="1" applyAlignment="1">
      <alignment horizontal="center" vertical="center" wrapText="1"/>
    </xf>
    <xf numFmtId="0" fontId="14" fillId="5" borderId="1" xfId="359" applyFont="1" applyFill="1" applyBorder="1" applyAlignment="1">
      <alignment horizontal="center" vertical="center" wrapText="1"/>
    </xf>
    <xf numFmtId="0" fontId="14" fillId="5" borderId="11" xfId="350" applyFont="1" applyFill="1" applyBorder="1" applyAlignment="1">
      <alignment horizontal="center" vertical="center" wrapText="1"/>
    </xf>
    <xf numFmtId="0" fontId="14" fillId="5" borderId="11" xfId="351" applyFont="1" applyFill="1" applyBorder="1" applyAlignment="1">
      <alignment horizontal="center" vertical="center" wrapText="1"/>
    </xf>
    <xf numFmtId="0" fontId="14" fillId="5" borderId="12" xfId="352" applyFont="1" applyFill="1" applyBorder="1" applyAlignment="1">
      <alignment horizontal="center" vertical="center" wrapText="1"/>
    </xf>
    <xf numFmtId="0" fontId="14" fillId="5" borderId="13" xfId="352" applyFont="1" applyFill="1" applyBorder="1" applyAlignment="1">
      <alignment horizontal="center" vertical="center" wrapText="1"/>
    </xf>
    <xf numFmtId="0" fontId="14" fillId="5" borderId="14" xfId="352" applyFont="1" applyFill="1" applyBorder="1" applyAlignment="1">
      <alignment horizontal="center" vertical="center" wrapText="1"/>
    </xf>
    <xf numFmtId="0" fontId="14" fillId="5" borderId="15" xfId="352" applyFont="1" applyFill="1" applyBorder="1" applyAlignment="1">
      <alignment horizontal="center" vertical="center" wrapText="1"/>
    </xf>
    <xf numFmtId="0" fontId="14" fillId="5" borderId="16" xfId="352" applyFont="1" applyFill="1" applyBorder="1" applyAlignment="1">
      <alignment horizontal="center" vertical="center" wrapText="1"/>
    </xf>
    <xf numFmtId="0" fontId="14" fillId="5" borderId="17" xfId="352" applyFont="1" applyFill="1" applyBorder="1" applyAlignment="1">
      <alignment horizontal="center" vertical="center" wrapText="1"/>
    </xf>
    <xf numFmtId="0" fontId="14" fillId="5" borderId="18" xfId="352" applyFont="1" applyFill="1" applyBorder="1" applyAlignment="1">
      <alignment horizontal="center" vertical="center" wrapText="1"/>
    </xf>
    <xf numFmtId="0" fontId="6" fillId="2" borderId="3" xfId="78" applyFont="1" applyFill="1" applyAlignment="1">
      <alignment horizontal="center" vertical="center" wrapText="1"/>
    </xf>
  </cellXfs>
  <cellStyles count="360">
    <cellStyle name="40% - Accent1" xfId="79" builtinId="31"/>
    <cellStyle name="60% - Accent1" xfId="80" builtinId="32"/>
    <cellStyle name="Heading 2" xfId="78" builtinId="17"/>
    <cellStyle name="Normal" xfId="0" builtinId="0"/>
    <cellStyle name="Normal 2" xfId="36"/>
    <cellStyle name="Normal 3" xfId="331"/>
    <cellStyle name="style1599850922898" xfId="336"/>
    <cellStyle name="style1599850923062" xfId="341"/>
    <cellStyle name="style1599850923501" xfId="332"/>
    <cellStyle name="style1599850923564" xfId="333"/>
    <cellStyle name="style1599850923644" xfId="334"/>
    <cellStyle name="style1599850923704" xfId="335"/>
    <cellStyle name="style1599850924146" xfId="337"/>
    <cellStyle name="style1599850924214" xfId="338"/>
    <cellStyle name="style1599850924274" xfId="339"/>
    <cellStyle name="style1599850924346" xfId="342"/>
    <cellStyle name="style1599850924424" xfId="343"/>
    <cellStyle name="style1599850924519" xfId="344"/>
    <cellStyle name="style1599850924731" xfId="348"/>
    <cellStyle name="style1599850924913" xfId="349"/>
    <cellStyle name="style1599850925113" xfId="359"/>
    <cellStyle name="style1599850925251" xfId="346"/>
    <cellStyle name="style1599850925348" xfId="347"/>
    <cellStyle name="style1599850925413" xfId="345"/>
    <cellStyle name="style1599850925550" xfId="351"/>
    <cellStyle name="style1599850925673" xfId="352"/>
    <cellStyle name="style1599850925735" xfId="350"/>
    <cellStyle name="style1599850925818" xfId="353"/>
    <cellStyle name="style1599850925980" xfId="354"/>
    <cellStyle name="style1599850926063" xfId="355"/>
    <cellStyle name="style1599850926135" xfId="356"/>
    <cellStyle name="style1599850926213" xfId="357"/>
    <cellStyle name="style1599850926633" xfId="358"/>
    <cellStyle name="style1676552939568" xfId="1"/>
    <cellStyle name="style1676552939660" xfId="2"/>
    <cellStyle name="style1676552939725" xfId="3"/>
    <cellStyle name="style1676552939792" xfId="4"/>
    <cellStyle name="style1676552939854" xfId="5"/>
    <cellStyle name="style1676552939905" xfId="6"/>
    <cellStyle name="style1676552939974" xfId="7"/>
    <cellStyle name="style1676552940033" xfId="8"/>
    <cellStyle name="style1676552940096" xfId="9"/>
    <cellStyle name="style1676552940159" xfId="10"/>
    <cellStyle name="style1676552940222" xfId="11"/>
    <cellStyle name="style1676552940284" xfId="12"/>
    <cellStyle name="style1676552940345" xfId="13"/>
    <cellStyle name="style1676552940408" xfId="14"/>
    <cellStyle name="style1676552940454" xfId="15"/>
    <cellStyle name="style1676552940502" xfId="16"/>
    <cellStyle name="style1676552940565" xfId="17"/>
    <cellStyle name="style1676552940627" xfId="18"/>
    <cellStyle name="style1676552940685" xfId="19"/>
    <cellStyle name="style1676552940744" xfId="20"/>
    <cellStyle name="style1676552940806" xfId="21"/>
    <cellStyle name="style1676552940865" xfId="22"/>
    <cellStyle name="style1676552940925" xfId="23"/>
    <cellStyle name="style1676552940993" xfId="24"/>
    <cellStyle name="style1676552941053" xfId="25"/>
    <cellStyle name="style1676552941110" xfId="26"/>
    <cellStyle name="style1676552941168" xfId="27"/>
    <cellStyle name="style1676552941226" xfId="28"/>
    <cellStyle name="style1676552941284" xfId="29"/>
    <cellStyle name="style1676552941357" xfId="30"/>
    <cellStyle name="style1676552941415" xfId="31"/>
    <cellStyle name="style1676552941472" xfId="32"/>
    <cellStyle name="style1676553010215" xfId="34"/>
    <cellStyle name="style1676553010271" xfId="35"/>
    <cellStyle name="style1676553010329" xfId="33"/>
    <cellStyle name="style1676553010494" xfId="64"/>
    <cellStyle name="style1676553010542" xfId="66"/>
    <cellStyle name="style1676553010607" xfId="71"/>
    <cellStyle name="style1676553010666" xfId="73"/>
    <cellStyle name="style1676553010983" xfId="37"/>
    <cellStyle name="style1676553011025" xfId="38"/>
    <cellStyle name="style1676553011066" xfId="39"/>
    <cellStyle name="style1676553011110" xfId="43"/>
    <cellStyle name="style1676553011166" xfId="44"/>
    <cellStyle name="style1676553011206" xfId="45"/>
    <cellStyle name="style1676553011261" xfId="50"/>
    <cellStyle name="style1676553011317" xfId="51"/>
    <cellStyle name="style1676553011372" xfId="52"/>
    <cellStyle name="style1676553011484" xfId="41"/>
    <cellStyle name="style1676553011542" xfId="42"/>
    <cellStyle name="style1676553011598" xfId="40"/>
    <cellStyle name="style1676553011710" xfId="47"/>
    <cellStyle name="style1676553011771" xfId="48"/>
    <cellStyle name="style1676553011813" xfId="46"/>
    <cellStyle name="style1676553011881" xfId="49"/>
    <cellStyle name="style1676553011934" xfId="53"/>
    <cellStyle name="style1676553011998" xfId="54"/>
    <cellStyle name="style1676553012052" xfId="55"/>
    <cellStyle name="style1676553012111" xfId="56"/>
    <cellStyle name="style1676553012168" xfId="57"/>
    <cellStyle name="style1676553012215" xfId="58"/>
    <cellStyle name="style1676553012283" xfId="65"/>
    <cellStyle name="style1676553012337" xfId="59"/>
    <cellStyle name="style1676553012397" xfId="72"/>
    <cellStyle name="style1676553012463" xfId="60"/>
    <cellStyle name="style1676553012519" xfId="61"/>
    <cellStyle name="style1676553012574" xfId="62"/>
    <cellStyle name="style1676553012631" xfId="63"/>
    <cellStyle name="style1676553012686" xfId="67"/>
    <cellStyle name="style1676553012742" xfId="68"/>
    <cellStyle name="style1676553012797" xfId="69"/>
    <cellStyle name="style1676553012854" xfId="70"/>
    <cellStyle name="style1676553013053" xfId="74"/>
    <cellStyle name="style1676553013107" xfId="75"/>
    <cellStyle name="style1676553013161" xfId="76"/>
    <cellStyle name="style1676553013217" xfId="77"/>
    <cellStyle name="style1676574863115" xfId="123"/>
    <cellStyle name="style1676574863172" xfId="122"/>
    <cellStyle name="style1676574863226" xfId="124"/>
    <cellStyle name="style1676574863383" xfId="94"/>
    <cellStyle name="style1676574863437" xfId="92"/>
    <cellStyle name="style1676574863493" xfId="87"/>
    <cellStyle name="style1676574863547" xfId="85"/>
    <cellStyle name="style1676574863850" xfId="121"/>
    <cellStyle name="style1676574863890" xfId="120"/>
    <cellStyle name="style1676574863930" xfId="119"/>
    <cellStyle name="style1676574863971" xfId="115"/>
    <cellStyle name="style1676574864024" xfId="114"/>
    <cellStyle name="style1676574864065" xfId="113"/>
    <cellStyle name="style1676574864118" xfId="108"/>
    <cellStyle name="style1676574864171" xfId="107"/>
    <cellStyle name="style1676574864224" xfId="106"/>
    <cellStyle name="style1676574864331" xfId="117"/>
    <cellStyle name="style1676574864384" xfId="116"/>
    <cellStyle name="style1676574864439" xfId="118"/>
    <cellStyle name="style1676574864547" xfId="110"/>
    <cellStyle name="style1676574864600" xfId="111"/>
    <cellStyle name="style1676574864654" xfId="112"/>
    <cellStyle name="style1676574864707" xfId="109"/>
    <cellStyle name="style1676574864760" xfId="105"/>
    <cellStyle name="style1676574864815" xfId="103"/>
    <cellStyle name="style1676574864867" xfId="104"/>
    <cellStyle name="style1676574864921" xfId="102"/>
    <cellStyle name="style1676574864974" xfId="101"/>
    <cellStyle name="style1676574865032" xfId="100"/>
    <cellStyle name="style1676574865086" xfId="93"/>
    <cellStyle name="style1676574865140" xfId="99"/>
    <cellStyle name="style1676574865205" xfId="86"/>
    <cellStyle name="style1676574865257" xfId="98"/>
    <cellStyle name="style1676574865311" xfId="96"/>
    <cellStyle name="style1676574865364" xfId="97"/>
    <cellStyle name="style1676574865418" xfId="95"/>
    <cellStyle name="style1676574865469" xfId="91"/>
    <cellStyle name="style1676574865531" xfId="89"/>
    <cellStyle name="style1676574865593" xfId="90"/>
    <cellStyle name="style1676574865654" xfId="88"/>
    <cellStyle name="style1676574865776" xfId="84"/>
    <cellStyle name="style1676574865827" xfId="82"/>
    <cellStyle name="style1676574865882" xfId="83"/>
    <cellStyle name="style1676574865936" xfId="81"/>
    <cellStyle name="style1676574908623" xfId="150"/>
    <cellStyle name="style1676574908677" xfId="149"/>
    <cellStyle name="style1676574908732" xfId="151"/>
    <cellStyle name="style1676574908887" xfId="136"/>
    <cellStyle name="style1676574908939" xfId="134"/>
    <cellStyle name="style1676574908993" xfId="130"/>
    <cellStyle name="style1676574909047" xfId="128"/>
    <cellStyle name="style1676574909345" xfId="148"/>
    <cellStyle name="style1676574909397" xfId="147"/>
    <cellStyle name="style1676574909451" xfId="146"/>
    <cellStyle name="style1676574909505" xfId="145"/>
    <cellStyle name="style1676574909558" xfId="144"/>
    <cellStyle name="style1676574909610" xfId="143"/>
    <cellStyle name="style1676574909663" xfId="142"/>
    <cellStyle name="style1676574909719" xfId="141"/>
    <cellStyle name="style1676574909771" xfId="135"/>
    <cellStyle name="style1676574909824" xfId="140"/>
    <cellStyle name="style1676574909890" xfId="129"/>
    <cellStyle name="style1676574909946" xfId="139"/>
    <cellStyle name="style1676574909998" xfId="138"/>
    <cellStyle name="style1676574910051" xfId="137"/>
    <cellStyle name="style1676574910103" xfId="133"/>
    <cellStyle name="style1676574910157" xfId="132"/>
    <cellStyle name="style1676574910211" xfId="131"/>
    <cellStyle name="style1676574910277" xfId="127"/>
    <cellStyle name="style1676574910329" xfId="126"/>
    <cellStyle name="style1676574910382" xfId="125"/>
    <cellStyle name="style1676574944168" xfId="188"/>
    <cellStyle name="style1676574944222" xfId="187"/>
    <cellStyle name="style1676574944277" xfId="189"/>
    <cellStyle name="style1676574944433" xfId="165"/>
    <cellStyle name="style1676574944487" xfId="163"/>
    <cellStyle name="style1676574944540" xfId="158"/>
    <cellStyle name="style1676574944592" xfId="156"/>
    <cellStyle name="style1676574944891" xfId="186"/>
    <cellStyle name="style1676574944931" xfId="185"/>
    <cellStyle name="style1676574944971" xfId="184"/>
    <cellStyle name="style1676574945011" xfId="179"/>
    <cellStyle name="style1676574945062" xfId="178"/>
    <cellStyle name="style1676574945119" xfId="177"/>
    <cellStyle name="style1676574945225" xfId="182"/>
    <cellStyle name="style1676574945279" xfId="181"/>
    <cellStyle name="style1676574945331" xfId="183"/>
    <cellStyle name="style1676574945385" xfId="180"/>
    <cellStyle name="style1676574945437" xfId="176"/>
    <cellStyle name="style1676574945491" xfId="174"/>
    <cellStyle name="style1676574945544" xfId="175"/>
    <cellStyle name="style1676574945598" xfId="173"/>
    <cellStyle name="style1676574945650" xfId="172"/>
    <cellStyle name="style1676574945712" xfId="171"/>
    <cellStyle name="style1676574945766" xfId="164"/>
    <cellStyle name="style1676574945822" xfId="157"/>
    <cellStyle name="style1676574945874" xfId="170"/>
    <cellStyle name="style1676574945940" xfId="169"/>
    <cellStyle name="style1676574945993" xfId="167"/>
    <cellStyle name="style1676574946044" xfId="168"/>
    <cellStyle name="style1676574946097" xfId="166"/>
    <cellStyle name="style1676574946150" xfId="162"/>
    <cellStyle name="style1676574946204" xfId="160"/>
    <cellStyle name="style1676574946256" xfId="161"/>
    <cellStyle name="style1676574946310" xfId="159"/>
    <cellStyle name="style1676574946449" xfId="155"/>
    <cellStyle name="style1676574946503" xfId="153"/>
    <cellStyle name="style1676574946551" xfId="154"/>
    <cellStyle name="style1676574946610" xfId="152"/>
    <cellStyle name="style1676574974722" xfId="226"/>
    <cellStyle name="style1676574974780" xfId="225"/>
    <cellStyle name="style1676574974834" xfId="227"/>
    <cellStyle name="style1676574974989" xfId="203"/>
    <cellStyle name="style1676574975042" xfId="201"/>
    <cellStyle name="style1676574975098" xfId="196"/>
    <cellStyle name="style1676574975150" xfId="194"/>
    <cellStyle name="style1676574975525" xfId="224"/>
    <cellStyle name="style1676574975565" xfId="223"/>
    <cellStyle name="style1676574975606" xfId="222"/>
    <cellStyle name="style1676574975646" xfId="217"/>
    <cellStyle name="style1676574975701" xfId="216"/>
    <cellStyle name="style1676574975755" xfId="215"/>
    <cellStyle name="style1676574975859" xfId="219"/>
    <cellStyle name="style1676574975912" xfId="220"/>
    <cellStyle name="style1676574975965" xfId="221"/>
    <cellStyle name="style1676574976019" xfId="218"/>
    <cellStyle name="style1676574976072" xfId="214"/>
    <cellStyle name="style1676574976124" xfId="212"/>
    <cellStyle name="style1676574976180" xfId="213"/>
    <cellStyle name="style1676574976234" xfId="211"/>
    <cellStyle name="style1676574976287" xfId="210"/>
    <cellStyle name="style1676574976344" xfId="209"/>
    <cellStyle name="style1676574976398" xfId="202"/>
    <cellStyle name="style1676574976454" xfId="195"/>
    <cellStyle name="style1676574976507" xfId="208"/>
    <cellStyle name="style1676574976570" xfId="207"/>
    <cellStyle name="style1676574976624" xfId="205"/>
    <cellStyle name="style1676574976676" xfId="206"/>
    <cellStyle name="style1676574976728" xfId="204"/>
    <cellStyle name="style1676574976781" xfId="200"/>
    <cellStyle name="style1676574976834" xfId="198"/>
    <cellStyle name="style1676574976887" xfId="199"/>
    <cellStyle name="style1676574976941" xfId="197"/>
    <cellStyle name="style1676574977086" xfId="193"/>
    <cellStyle name="style1676574977138" xfId="191"/>
    <cellStyle name="style1676574977192" xfId="192"/>
    <cellStyle name="style1676574977247" xfId="190"/>
    <cellStyle name="style1676575018625" xfId="264"/>
    <cellStyle name="style1676575018681" xfId="263"/>
    <cellStyle name="style1676575018735" xfId="265"/>
    <cellStyle name="style1676575018891" xfId="241"/>
    <cellStyle name="style1676575018943" xfId="239"/>
    <cellStyle name="style1676575018997" xfId="234"/>
    <cellStyle name="style1676575019052" xfId="232"/>
    <cellStyle name="style1676575019345" xfId="262"/>
    <cellStyle name="style1676575019384" xfId="261"/>
    <cellStyle name="style1676575019424" xfId="260"/>
    <cellStyle name="style1676575019465" xfId="255"/>
    <cellStyle name="style1676575019517" xfId="254"/>
    <cellStyle name="style1676575019570" xfId="253"/>
    <cellStyle name="style1676575019675" xfId="257"/>
    <cellStyle name="style1676575019727" xfId="258"/>
    <cellStyle name="style1676575019779" xfId="259"/>
    <cellStyle name="style1676575019832" xfId="256"/>
    <cellStyle name="style1676575019885" xfId="252"/>
    <cellStyle name="style1676575019937" xfId="250"/>
    <cellStyle name="style1676575019990" xfId="251"/>
    <cellStyle name="style1676575020044" xfId="249"/>
    <cellStyle name="style1676575020098" xfId="248"/>
    <cellStyle name="style1676575020157" xfId="247"/>
    <cellStyle name="style1676575020209" xfId="240"/>
    <cellStyle name="style1676575020264" xfId="233"/>
    <cellStyle name="style1676575020318" xfId="246"/>
    <cellStyle name="style1676575020380" xfId="245"/>
    <cellStyle name="style1676575020432" xfId="243"/>
    <cellStyle name="style1676575020485" xfId="244"/>
    <cellStyle name="style1676575020538" xfId="242"/>
    <cellStyle name="style1676575020590" xfId="238"/>
    <cellStyle name="style1676575020643" xfId="236"/>
    <cellStyle name="style1676575020695" xfId="237"/>
    <cellStyle name="style1676575020749" xfId="235"/>
    <cellStyle name="style1676575020853" xfId="231"/>
    <cellStyle name="style1676575020911" xfId="229"/>
    <cellStyle name="style1676575020966" xfId="230"/>
    <cellStyle name="style1676575021022" xfId="228"/>
    <cellStyle name="style1676575057626" xfId="302"/>
    <cellStyle name="style1676575057681" xfId="301"/>
    <cellStyle name="style1676575057738" xfId="303"/>
    <cellStyle name="style1676575057893" xfId="279"/>
    <cellStyle name="style1676575057946" xfId="277"/>
    <cellStyle name="style1676575058000" xfId="272"/>
    <cellStyle name="style1676575058054" xfId="270"/>
    <cellStyle name="style1676575058351" xfId="300"/>
    <cellStyle name="style1676575058392" xfId="299"/>
    <cellStyle name="style1676575058434" xfId="298"/>
    <cellStyle name="style1676575058475" xfId="293"/>
    <cellStyle name="style1676575058527" xfId="292"/>
    <cellStyle name="style1676575058580" xfId="291"/>
    <cellStyle name="style1676575058694" xfId="295"/>
    <cellStyle name="style1676575058742" xfId="296"/>
    <cellStyle name="style1676575058800" xfId="297"/>
    <cellStyle name="style1676575058853" xfId="294"/>
    <cellStyle name="style1676575058909" xfId="290"/>
    <cellStyle name="style1676575058962" xfId="288"/>
    <cellStyle name="style1676575059016" xfId="289"/>
    <cellStyle name="style1676575059071" xfId="287"/>
    <cellStyle name="style1676575059124" xfId="286"/>
    <cellStyle name="style1676575059184" xfId="285"/>
    <cellStyle name="style1676575059237" xfId="278"/>
    <cellStyle name="style1676575059291" xfId="271"/>
    <cellStyle name="style1676575059346" xfId="284"/>
    <cellStyle name="style1676575059410" xfId="283"/>
    <cellStyle name="style1676575059464" xfId="281"/>
    <cellStyle name="style1676575059516" xfId="282"/>
    <cellStyle name="style1676575059569" xfId="280"/>
    <cellStyle name="style1676575059622" xfId="276"/>
    <cellStyle name="style1676575059676" xfId="274"/>
    <cellStyle name="style1676575059729" xfId="275"/>
    <cellStyle name="style1676575059783" xfId="273"/>
    <cellStyle name="style1676575059870" xfId="269"/>
    <cellStyle name="style1676575059924" xfId="267"/>
    <cellStyle name="style1676575059977" xfId="268"/>
    <cellStyle name="style1676575060031" xfId="266"/>
    <cellStyle name="style1676641506997" xfId="325"/>
    <cellStyle name="style1676641507067" xfId="324"/>
    <cellStyle name="style1676641507137" xfId="326"/>
    <cellStyle name="style1676641507327" xfId="313"/>
    <cellStyle name="style1676641507397" xfId="312"/>
    <cellStyle name="style1676641507457" xfId="308"/>
    <cellStyle name="style1676641507530" xfId="307"/>
    <cellStyle name="style1676641507923" xfId="330"/>
    <cellStyle name="style1676641507996" xfId="321"/>
    <cellStyle name="style1676641508056" xfId="320"/>
    <cellStyle name="style1676641508117" xfId="319"/>
    <cellStyle name="style1676641508177" xfId="329"/>
    <cellStyle name="style1676641508247" xfId="328"/>
    <cellStyle name="style1676641508297" xfId="327"/>
    <cellStyle name="style1676641508346" xfId="316"/>
    <cellStyle name="style1676641508400" xfId="315"/>
    <cellStyle name="style1676641508458" xfId="314"/>
    <cellStyle name="style1676641508518" xfId="311"/>
    <cellStyle name="style1676641508578" xfId="310"/>
    <cellStyle name="style1676641508638" xfId="309"/>
    <cellStyle name="style1676641508709" xfId="306"/>
    <cellStyle name="style1676641508761" xfId="305"/>
    <cellStyle name="style1676641508821" xfId="304"/>
    <cellStyle name="style1676641508901" xfId="323"/>
    <cellStyle name="style1676641508971" xfId="322"/>
    <cellStyle name="style1676641509027" xfId="318"/>
    <cellStyle name="style1676641509089" xfId="317"/>
    <cellStyle name="Total 2" xfId="3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017"/>
  <sheetViews>
    <sheetView workbookViewId="0">
      <selection sqref="A1:D1"/>
    </sheetView>
  </sheetViews>
  <sheetFormatPr defaultRowHeight="15" x14ac:dyDescent="0.25"/>
  <cols>
    <col min="1" max="1" width="53.7109375" bestFit="1" customWidth="1"/>
    <col min="2" max="4" width="10.7109375" customWidth="1"/>
    <col min="5" max="133" width="8.85546875" style="8"/>
  </cols>
  <sheetData>
    <row r="1" spans="1:133" ht="79.900000000000006" customHeight="1" thickBot="1" x14ac:dyDescent="0.3">
      <c r="A1" s="257" t="s">
        <v>0</v>
      </c>
      <c r="B1" s="257"/>
      <c r="C1" s="257"/>
      <c r="D1" s="257"/>
    </row>
    <row r="2" spans="1:133" ht="30" customHeight="1" thickTop="1" x14ac:dyDescent="0.25">
      <c r="A2" s="11"/>
      <c r="B2" s="12" t="s">
        <v>1</v>
      </c>
      <c r="C2" s="13" t="s">
        <v>2</v>
      </c>
      <c r="D2" s="14" t="s">
        <v>3</v>
      </c>
    </row>
    <row r="3" spans="1:133" s="5" customFormat="1" ht="30" customHeight="1" x14ac:dyDescent="0.25">
      <c r="A3" s="2" t="s">
        <v>1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</row>
    <row r="4" spans="1:133" ht="18" customHeight="1" x14ac:dyDescent="0.25">
      <c r="A4" s="15" t="s">
        <v>4</v>
      </c>
      <c r="B4" s="16">
        <v>1241</v>
      </c>
      <c r="C4" s="17">
        <v>802</v>
      </c>
      <c r="D4" s="18">
        <v>439</v>
      </c>
    </row>
    <row r="5" spans="1:133" ht="18" customHeight="1" x14ac:dyDescent="0.25">
      <c r="A5" s="15" t="s">
        <v>5</v>
      </c>
      <c r="B5" s="16">
        <v>2217</v>
      </c>
      <c r="C5" s="17">
        <v>1344</v>
      </c>
      <c r="D5" s="18">
        <v>873</v>
      </c>
    </row>
    <row r="6" spans="1:133" ht="18" customHeight="1" x14ac:dyDescent="0.25">
      <c r="A6" s="15" t="s">
        <v>6</v>
      </c>
      <c r="B6" s="16">
        <v>1137</v>
      </c>
      <c r="C6" s="17">
        <v>713</v>
      </c>
      <c r="D6" s="18">
        <v>424</v>
      </c>
    </row>
    <row r="7" spans="1:133" ht="18" customHeight="1" x14ac:dyDescent="0.25">
      <c r="A7" s="15" t="s">
        <v>7</v>
      </c>
      <c r="B7" s="16">
        <v>922</v>
      </c>
      <c r="C7" s="17">
        <v>424</v>
      </c>
      <c r="D7" s="18">
        <v>498</v>
      </c>
    </row>
    <row r="8" spans="1:133" ht="18" customHeight="1" x14ac:dyDescent="0.25">
      <c r="A8" s="15" t="s">
        <v>8</v>
      </c>
      <c r="B8" s="16">
        <v>4571</v>
      </c>
      <c r="C8" s="17">
        <v>1275</v>
      </c>
      <c r="D8" s="18">
        <v>3296</v>
      </c>
    </row>
    <row r="9" spans="1:133" ht="18" customHeight="1" x14ac:dyDescent="0.25">
      <c r="A9" s="15" t="s">
        <v>9</v>
      </c>
      <c r="B9" s="16">
        <v>44</v>
      </c>
      <c r="C9" s="17">
        <v>26</v>
      </c>
      <c r="D9" s="18">
        <v>18</v>
      </c>
    </row>
    <row r="10" spans="1:133" ht="18" customHeight="1" x14ac:dyDescent="0.25">
      <c r="A10" s="19" t="s">
        <v>10</v>
      </c>
      <c r="B10" s="20">
        <v>68</v>
      </c>
      <c r="C10" s="21">
        <v>31</v>
      </c>
      <c r="D10" s="22">
        <v>37</v>
      </c>
    </row>
    <row r="11" spans="1:133" ht="18" customHeight="1" thickBot="1" x14ac:dyDescent="0.3">
      <c r="A11" s="23" t="s">
        <v>1</v>
      </c>
      <c r="B11" s="24">
        <v>10200</v>
      </c>
      <c r="C11" s="24">
        <v>4615</v>
      </c>
      <c r="D11" s="24">
        <v>5585</v>
      </c>
    </row>
    <row r="12" spans="1:133" ht="30" customHeight="1" thickTop="1" x14ac:dyDescent="0.25">
      <c r="A12" s="6" t="s">
        <v>11</v>
      </c>
      <c r="B12" s="7"/>
      <c r="C12" s="7"/>
      <c r="D12" s="7"/>
    </row>
    <row r="13" spans="1:133" ht="18" customHeight="1" x14ac:dyDescent="0.25">
      <c r="A13" s="15" t="s">
        <v>4</v>
      </c>
      <c r="B13" s="16">
        <v>1057</v>
      </c>
      <c r="C13" s="17">
        <v>691</v>
      </c>
      <c r="D13" s="18">
        <v>366</v>
      </c>
    </row>
    <row r="14" spans="1:133" ht="18" customHeight="1" x14ac:dyDescent="0.25">
      <c r="A14" s="15" t="s">
        <v>5</v>
      </c>
      <c r="B14" s="16">
        <v>1965</v>
      </c>
      <c r="C14" s="17">
        <v>1228</v>
      </c>
      <c r="D14" s="18">
        <v>737</v>
      </c>
    </row>
    <row r="15" spans="1:133" ht="18" customHeight="1" x14ac:dyDescent="0.25">
      <c r="A15" s="15" t="s">
        <v>6</v>
      </c>
      <c r="B15" s="16">
        <v>1034</v>
      </c>
      <c r="C15" s="17">
        <v>646</v>
      </c>
      <c r="D15" s="18">
        <v>388</v>
      </c>
    </row>
    <row r="16" spans="1:133" ht="18" customHeight="1" x14ac:dyDescent="0.25">
      <c r="A16" s="15" t="s">
        <v>7</v>
      </c>
      <c r="B16" s="16">
        <v>882</v>
      </c>
      <c r="C16" s="17">
        <v>399</v>
      </c>
      <c r="D16" s="18">
        <v>483</v>
      </c>
    </row>
    <row r="17" spans="1:4" ht="18" customHeight="1" x14ac:dyDescent="0.25">
      <c r="A17" s="15" t="s">
        <v>8</v>
      </c>
      <c r="B17" s="16">
        <v>4318</v>
      </c>
      <c r="C17" s="17">
        <v>1193</v>
      </c>
      <c r="D17" s="18">
        <v>3125</v>
      </c>
    </row>
    <row r="18" spans="1:4" ht="18" customHeight="1" x14ac:dyDescent="0.25">
      <c r="A18" s="15" t="s">
        <v>9</v>
      </c>
      <c r="B18" s="16">
        <v>44</v>
      </c>
      <c r="C18" s="17">
        <v>26</v>
      </c>
      <c r="D18" s="18">
        <v>18</v>
      </c>
    </row>
    <row r="19" spans="1:4" ht="18" customHeight="1" x14ac:dyDescent="0.25">
      <c r="A19" s="19" t="s">
        <v>10</v>
      </c>
      <c r="B19" s="20">
        <v>68</v>
      </c>
      <c r="C19" s="21">
        <v>31</v>
      </c>
      <c r="D19" s="22">
        <v>37</v>
      </c>
    </row>
    <row r="20" spans="1:4" ht="18" customHeight="1" thickBot="1" x14ac:dyDescent="0.3">
      <c r="A20" s="23" t="s">
        <v>1</v>
      </c>
      <c r="B20" s="24">
        <v>9368</v>
      </c>
      <c r="C20" s="24">
        <v>4214</v>
      </c>
      <c r="D20" s="24">
        <v>5154</v>
      </c>
    </row>
    <row r="21" spans="1:4" ht="30" customHeight="1" thickTop="1" x14ac:dyDescent="0.25">
      <c r="A21" s="6" t="s">
        <v>12</v>
      </c>
      <c r="B21" s="9"/>
      <c r="C21" s="9"/>
      <c r="D21" s="9"/>
    </row>
    <row r="22" spans="1:4" ht="18" customHeight="1" x14ac:dyDescent="0.25">
      <c r="A22" s="15" t="s">
        <v>4</v>
      </c>
      <c r="B22" s="16">
        <v>184</v>
      </c>
      <c r="C22" s="17">
        <v>111</v>
      </c>
      <c r="D22" s="18">
        <v>73</v>
      </c>
    </row>
    <row r="23" spans="1:4" ht="18" customHeight="1" x14ac:dyDescent="0.25">
      <c r="A23" s="15" t="s">
        <v>5</v>
      </c>
      <c r="B23" s="16">
        <v>252</v>
      </c>
      <c r="C23" s="17">
        <v>116</v>
      </c>
      <c r="D23" s="18">
        <v>136</v>
      </c>
    </row>
    <row r="24" spans="1:4" ht="18" customHeight="1" x14ac:dyDescent="0.25">
      <c r="A24" s="15" t="s">
        <v>6</v>
      </c>
      <c r="B24" s="16">
        <v>103</v>
      </c>
      <c r="C24" s="17">
        <v>67</v>
      </c>
      <c r="D24" s="18">
        <v>36</v>
      </c>
    </row>
    <row r="25" spans="1:4" ht="18" customHeight="1" x14ac:dyDescent="0.25">
      <c r="A25" s="15" t="s">
        <v>7</v>
      </c>
      <c r="B25" s="16">
        <v>40</v>
      </c>
      <c r="C25" s="17">
        <v>25</v>
      </c>
      <c r="D25" s="18">
        <v>15</v>
      </c>
    </row>
    <row r="26" spans="1:4" ht="18" customHeight="1" x14ac:dyDescent="0.25">
      <c r="A26" s="25" t="s">
        <v>8</v>
      </c>
      <c r="B26" s="26">
        <v>253</v>
      </c>
      <c r="C26" s="27">
        <v>82</v>
      </c>
      <c r="D26" s="28">
        <v>171</v>
      </c>
    </row>
    <row r="27" spans="1:4" ht="18" customHeight="1" thickBot="1" x14ac:dyDescent="0.3">
      <c r="A27" s="29" t="s">
        <v>1</v>
      </c>
      <c r="B27" s="30">
        <v>832</v>
      </c>
      <c r="C27" s="30">
        <v>401</v>
      </c>
      <c r="D27" s="30">
        <v>431</v>
      </c>
    </row>
    <row r="28" spans="1:4" s="8" customFormat="1" ht="15.75" thickTop="1" x14ac:dyDescent="0.25">
      <c r="A28" s="10" t="s">
        <v>146</v>
      </c>
      <c r="B28" s="31"/>
      <c r="C28" s="31"/>
      <c r="D28" s="31"/>
    </row>
    <row r="29" spans="1:4" s="8" customFormat="1" x14ac:dyDescent="0.25"/>
    <row r="30" spans="1:4" s="8" customFormat="1" x14ac:dyDescent="0.25"/>
    <row r="31" spans="1:4" s="8" customFormat="1" x14ac:dyDescent="0.25"/>
    <row r="32" spans="1:4" s="8" customFormat="1" x14ac:dyDescent="0.25"/>
    <row r="33" s="8" customFormat="1" x14ac:dyDescent="0.25"/>
    <row r="34" s="8" customFormat="1" x14ac:dyDescent="0.25"/>
    <row r="35" s="8" customFormat="1" x14ac:dyDescent="0.25"/>
    <row r="36" s="8" customFormat="1" x14ac:dyDescent="0.25"/>
    <row r="37" s="8" customFormat="1" x14ac:dyDescent="0.25"/>
    <row r="38" s="8" customFormat="1" x14ac:dyDescent="0.25"/>
    <row r="39" s="8" customFormat="1" x14ac:dyDescent="0.25"/>
    <row r="40" s="8" customFormat="1" x14ac:dyDescent="0.25"/>
    <row r="41" s="8" customFormat="1" x14ac:dyDescent="0.25"/>
    <row r="42" s="8" customFormat="1" x14ac:dyDescent="0.25"/>
    <row r="43" s="8" customFormat="1" x14ac:dyDescent="0.25"/>
    <row r="44" s="8" customFormat="1" x14ac:dyDescent="0.25"/>
    <row r="45" s="8" customFormat="1" x14ac:dyDescent="0.25"/>
    <row r="46" s="8" customFormat="1" x14ac:dyDescent="0.25"/>
    <row r="47" s="8" customFormat="1" x14ac:dyDescent="0.25"/>
    <row r="48" s="8" customFormat="1" x14ac:dyDescent="0.25"/>
    <row r="49" s="8" customFormat="1" x14ac:dyDescent="0.25"/>
    <row r="50" s="8" customFormat="1" x14ac:dyDescent="0.25"/>
    <row r="51" s="8" customFormat="1" x14ac:dyDescent="0.25"/>
    <row r="52" s="8" customFormat="1" x14ac:dyDescent="0.25"/>
    <row r="53" s="8" customFormat="1" x14ac:dyDescent="0.25"/>
    <row r="54" s="8" customFormat="1" x14ac:dyDescent="0.25"/>
    <row r="55" s="8" customFormat="1" x14ac:dyDescent="0.25"/>
    <row r="56" s="8" customFormat="1" x14ac:dyDescent="0.25"/>
    <row r="57" s="8" customFormat="1" x14ac:dyDescent="0.25"/>
    <row r="58" s="8" customFormat="1" x14ac:dyDescent="0.25"/>
    <row r="59" s="8" customFormat="1" x14ac:dyDescent="0.25"/>
    <row r="60" s="8" customFormat="1" x14ac:dyDescent="0.25"/>
    <row r="61" s="8" customFormat="1" x14ac:dyDescent="0.25"/>
    <row r="62" s="8" customFormat="1" x14ac:dyDescent="0.25"/>
    <row r="63" s="8" customFormat="1" x14ac:dyDescent="0.25"/>
    <row r="64" s="8" customFormat="1" x14ac:dyDescent="0.25"/>
    <row r="65" s="8" customFormat="1" x14ac:dyDescent="0.25"/>
    <row r="66" s="8" customFormat="1" x14ac:dyDescent="0.25"/>
    <row r="67" s="8" customFormat="1" x14ac:dyDescent="0.25"/>
    <row r="68" s="8" customFormat="1" x14ac:dyDescent="0.25"/>
    <row r="69" s="8" customFormat="1" x14ac:dyDescent="0.25"/>
    <row r="70" s="8" customFormat="1" x14ac:dyDescent="0.25"/>
    <row r="71" s="8" customFormat="1" x14ac:dyDescent="0.25"/>
    <row r="72" s="8" customFormat="1" x14ac:dyDescent="0.25"/>
    <row r="73" s="8" customFormat="1" x14ac:dyDescent="0.25"/>
    <row r="74" s="8" customFormat="1" x14ac:dyDescent="0.25"/>
    <row r="75" s="8" customFormat="1" x14ac:dyDescent="0.25"/>
    <row r="76" s="8" customFormat="1" x14ac:dyDescent="0.25"/>
    <row r="77" s="8" customFormat="1" x14ac:dyDescent="0.25"/>
    <row r="78" s="8" customFormat="1" x14ac:dyDescent="0.25"/>
    <row r="79" s="8" customFormat="1" x14ac:dyDescent="0.25"/>
    <row r="80" s="8" customFormat="1" x14ac:dyDescent="0.25"/>
    <row r="81" s="8" customFormat="1" x14ac:dyDescent="0.25"/>
    <row r="82" s="8" customFormat="1" x14ac:dyDescent="0.25"/>
    <row r="83" s="8" customFormat="1" x14ac:dyDescent="0.25"/>
    <row r="84" s="8" customFormat="1" x14ac:dyDescent="0.25"/>
    <row r="85" s="8" customFormat="1" x14ac:dyDescent="0.25"/>
    <row r="86" s="8" customFormat="1" x14ac:dyDescent="0.25"/>
    <row r="87" s="8" customFormat="1" x14ac:dyDescent="0.25"/>
    <row r="88" s="8" customFormat="1" x14ac:dyDescent="0.25"/>
    <row r="89" s="8" customFormat="1" x14ac:dyDescent="0.25"/>
    <row r="90" s="8" customFormat="1" x14ac:dyDescent="0.25"/>
    <row r="91" s="8" customFormat="1" x14ac:dyDescent="0.25"/>
    <row r="92" s="8" customFormat="1" x14ac:dyDescent="0.25"/>
    <row r="93" s="8" customFormat="1" x14ac:dyDescent="0.25"/>
    <row r="94" s="8" customFormat="1" x14ac:dyDescent="0.25"/>
    <row r="95" s="8" customFormat="1" x14ac:dyDescent="0.25"/>
    <row r="96" s="8" customFormat="1" x14ac:dyDescent="0.25"/>
    <row r="97" s="8" customFormat="1" x14ac:dyDescent="0.25"/>
    <row r="98" s="8" customFormat="1" x14ac:dyDescent="0.25"/>
    <row r="99" s="8" customFormat="1" x14ac:dyDescent="0.25"/>
    <row r="100" s="8" customFormat="1" x14ac:dyDescent="0.25"/>
    <row r="101" s="8" customFormat="1" x14ac:dyDescent="0.25"/>
    <row r="102" s="8" customFormat="1" x14ac:dyDescent="0.25"/>
    <row r="103" s="8" customFormat="1" x14ac:dyDescent="0.25"/>
    <row r="104" s="8" customFormat="1" x14ac:dyDescent="0.25"/>
    <row r="105" s="8" customFormat="1" x14ac:dyDescent="0.25"/>
    <row r="106" s="8" customFormat="1" x14ac:dyDescent="0.25"/>
    <row r="107" s="8" customFormat="1" x14ac:dyDescent="0.25"/>
    <row r="108" s="8" customFormat="1" x14ac:dyDescent="0.25"/>
    <row r="109" s="8" customFormat="1" x14ac:dyDescent="0.25"/>
    <row r="110" s="8" customFormat="1" x14ac:dyDescent="0.25"/>
    <row r="111" s="8" customFormat="1" x14ac:dyDescent="0.25"/>
    <row r="112" s="8" customFormat="1" x14ac:dyDescent="0.25"/>
    <row r="113" s="8" customFormat="1" x14ac:dyDescent="0.25"/>
    <row r="114" s="8" customFormat="1" x14ac:dyDescent="0.25"/>
    <row r="115" s="8" customFormat="1" x14ac:dyDescent="0.25"/>
    <row r="116" s="8" customFormat="1" x14ac:dyDescent="0.25"/>
    <row r="117" s="8" customFormat="1" x14ac:dyDescent="0.25"/>
    <row r="118" s="8" customFormat="1" x14ac:dyDescent="0.25"/>
    <row r="119" s="8" customFormat="1" x14ac:dyDescent="0.25"/>
    <row r="120" s="8" customFormat="1" x14ac:dyDescent="0.25"/>
    <row r="121" s="8" customFormat="1" x14ac:dyDescent="0.25"/>
    <row r="122" s="8" customFormat="1" x14ac:dyDescent="0.25"/>
    <row r="123" s="8" customFormat="1" x14ac:dyDescent="0.25"/>
    <row r="124" s="8" customFormat="1" x14ac:dyDescent="0.25"/>
    <row r="125" s="8" customFormat="1" x14ac:dyDescent="0.25"/>
    <row r="126" s="8" customFormat="1" x14ac:dyDescent="0.25"/>
    <row r="127" s="8" customFormat="1" x14ac:dyDescent="0.25"/>
    <row r="128" s="8" customFormat="1" x14ac:dyDescent="0.25"/>
    <row r="129" s="8" customFormat="1" x14ac:dyDescent="0.25"/>
    <row r="130" s="8" customFormat="1" x14ac:dyDescent="0.25"/>
    <row r="131" s="8" customFormat="1" x14ac:dyDescent="0.25"/>
    <row r="132" s="8" customFormat="1" x14ac:dyDescent="0.25"/>
    <row r="133" s="8" customFormat="1" x14ac:dyDescent="0.25"/>
    <row r="134" s="8" customFormat="1" x14ac:dyDescent="0.25"/>
    <row r="135" s="8" customFormat="1" x14ac:dyDescent="0.25"/>
    <row r="136" s="8" customFormat="1" x14ac:dyDescent="0.25"/>
    <row r="137" s="8" customFormat="1" x14ac:dyDescent="0.25"/>
    <row r="138" s="8" customFormat="1" x14ac:dyDescent="0.25"/>
    <row r="139" s="8" customFormat="1" x14ac:dyDescent="0.25"/>
    <row r="140" s="8" customFormat="1" x14ac:dyDescent="0.25"/>
    <row r="141" s="8" customFormat="1" x14ac:dyDescent="0.25"/>
    <row r="142" s="8" customFormat="1" x14ac:dyDescent="0.25"/>
    <row r="143" s="8" customFormat="1" x14ac:dyDescent="0.25"/>
    <row r="144" s="8" customFormat="1" x14ac:dyDescent="0.25"/>
    <row r="145" s="8" customFormat="1" x14ac:dyDescent="0.25"/>
    <row r="146" s="8" customFormat="1" x14ac:dyDescent="0.25"/>
    <row r="147" s="8" customFormat="1" x14ac:dyDescent="0.25"/>
    <row r="148" s="8" customFormat="1" x14ac:dyDescent="0.25"/>
    <row r="149" s="8" customFormat="1" x14ac:dyDescent="0.25"/>
    <row r="150" s="8" customFormat="1" x14ac:dyDescent="0.25"/>
    <row r="151" s="8" customFormat="1" x14ac:dyDescent="0.25"/>
    <row r="152" s="8" customFormat="1" x14ac:dyDescent="0.25"/>
    <row r="153" s="8" customFormat="1" x14ac:dyDescent="0.25"/>
    <row r="154" s="8" customFormat="1" x14ac:dyDescent="0.25"/>
    <row r="155" s="8" customFormat="1" x14ac:dyDescent="0.25"/>
    <row r="156" s="8" customFormat="1" x14ac:dyDescent="0.25"/>
    <row r="157" s="8" customFormat="1" x14ac:dyDescent="0.25"/>
    <row r="158" s="8" customFormat="1" x14ac:dyDescent="0.25"/>
    <row r="159" s="8" customFormat="1" x14ac:dyDescent="0.25"/>
    <row r="160" s="8" customFormat="1" x14ac:dyDescent="0.25"/>
    <row r="161" s="8" customFormat="1" x14ac:dyDescent="0.25"/>
    <row r="162" s="8" customFormat="1" x14ac:dyDescent="0.25"/>
    <row r="163" s="8" customFormat="1" x14ac:dyDescent="0.25"/>
    <row r="164" s="8" customFormat="1" x14ac:dyDescent="0.25"/>
    <row r="165" s="8" customFormat="1" x14ac:dyDescent="0.25"/>
    <row r="166" s="8" customFormat="1" x14ac:dyDescent="0.25"/>
    <row r="167" s="8" customFormat="1" x14ac:dyDescent="0.25"/>
    <row r="168" s="8" customFormat="1" x14ac:dyDescent="0.25"/>
    <row r="169" s="8" customFormat="1" x14ac:dyDescent="0.25"/>
    <row r="170" s="8" customFormat="1" x14ac:dyDescent="0.25"/>
    <row r="171" s="8" customFormat="1" x14ac:dyDescent="0.25"/>
    <row r="172" s="8" customFormat="1" x14ac:dyDescent="0.25"/>
    <row r="173" s="8" customFormat="1" x14ac:dyDescent="0.25"/>
    <row r="174" s="8" customFormat="1" x14ac:dyDescent="0.25"/>
    <row r="175" s="8" customFormat="1" x14ac:dyDescent="0.25"/>
    <row r="176" s="8" customFormat="1" x14ac:dyDescent="0.25"/>
    <row r="177" s="8" customFormat="1" x14ac:dyDescent="0.25"/>
    <row r="178" s="8" customFormat="1" x14ac:dyDescent="0.25"/>
    <row r="179" s="8" customFormat="1" x14ac:dyDescent="0.25"/>
    <row r="180" s="8" customFormat="1" x14ac:dyDescent="0.25"/>
    <row r="181" s="8" customFormat="1" x14ac:dyDescent="0.25"/>
    <row r="182" s="8" customFormat="1" x14ac:dyDescent="0.25"/>
    <row r="183" s="8" customFormat="1" x14ac:dyDescent="0.25"/>
    <row r="184" s="8" customFormat="1" x14ac:dyDescent="0.25"/>
    <row r="185" s="8" customFormat="1" x14ac:dyDescent="0.25"/>
    <row r="186" s="8" customFormat="1" x14ac:dyDescent="0.25"/>
    <row r="187" s="8" customFormat="1" x14ac:dyDescent="0.25"/>
    <row r="188" s="8" customFormat="1" x14ac:dyDescent="0.25"/>
    <row r="189" s="8" customFormat="1" x14ac:dyDescent="0.25"/>
    <row r="190" s="8" customFormat="1" x14ac:dyDescent="0.25"/>
    <row r="191" s="8" customFormat="1" x14ac:dyDescent="0.25"/>
    <row r="192" s="8" customFormat="1" x14ac:dyDescent="0.25"/>
    <row r="193" s="8" customFormat="1" x14ac:dyDescent="0.25"/>
    <row r="194" s="8" customFormat="1" x14ac:dyDescent="0.25"/>
    <row r="195" s="8" customFormat="1" x14ac:dyDescent="0.25"/>
    <row r="196" s="8" customFormat="1" x14ac:dyDescent="0.25"/>
    <row r="197" s="8" customFormat="1" x14ac:dyDescent="0.25"/>
    <row r="198" s="8" customFormat="1" x14ac:dyDescent="0.25"/>
    <row r="199" s="8" customFormat="1" x14ac:dyDescent="0.25"/>
    <row r="200" s="8" customFormat="1" x14ac:dyDescent="0.25"/>
    <row r="201" s="8" customFormat="1" x14ac:dyDescent="0.25"/>
    <row r="202" s="8" customFormat="1" x14ac:dyDescent="0.25"/>
    <row r="203" s="8" customFormat="1" x14ac:dyDescent="0.25"/>
    <row r="204" s="8" customFormat="1" x14ac:dyDescent="0.25"/>
    <row r="205" s="8" customFormat="1" x14ac:dyDescent="0.25"/>
    <row r="206" s="8" customFormat="1" x14ac:dyDescent="0.25"/>
    <row r="207" s="8" customFormat="1" x14ac:dyDescent="0.25"/>
    <row r="208" s="8" customFormat="1" x14ac:dyDescent="0.25"/>
    <row r="209" s="8" customFormat="1" x14ac:dyDescent="0.25"/>
    <row r="210" s="8" customFormat="1" x14ac:dyDescent="0.25"/>
    <row r="211" s="8" customFormat="1" x14ac:dyDescent="0.25"/>
    <row r="212" s="8" customFormat="1" x14ac:dyDescent="0.25"/>
    <row r="213" s="8" customFormat="1" x14ac:dyDescent="0.25"/>
    <row r="214" s="8" customFormat="1" x14ac:dyDescent="0.25"/>
    <row r="215" s="8" customFormat="1" x14ac:dyDescent="0.25"/>
    <row r="216" s="8" customFormat="1" x14ac:dyDescent="0.25"/>
    <row r="217" s="8" customFormat="1" x14ac:dyDescent="0.25"/>
    <row r="218" s="8" customFormat="1" x14ac:dyDescent="0.25"/>
    <row r="219" s="8" customFormat="1" x14ac:dyDescent="0.25"/>
    <row r="220" s="8" customFormat="1" x14ac:dyDescent="0.25"/>
    <row r="221" s="8" customFormat="1" x14ac:dyDescent="0.25"/>
    <row r="222" s="8" customFormat="1" x14ac:dyDescent="0.25"/>
    <row r="223" s="8" customFormat="1" x14ac:dyDescent="0.25"/>
    <row r="224" s="8" customFormat="1" x14ac:dyDescent="0.25"/>
    <row r="225" s="8" customFormat="1" x14ac:dyDescent="0.25"/>
    <row r="226" s="8" customFormat="1" x14ac:dyDescent="0.25"/>
    <row r="227" s="8" customFormat="1" x14ac:dyDescent="0.25"/>
    <row r="228" s="8" customFormat="1" x14ac:dyDescent="0.25"/>
    <row r="229" s="8" customFormat="1" x14ac:dyDescent="0.25"/>
    <row r="230" s="8" customFormat="1" x14ac:dyDescent="0.25"/>
    <row r="231" s="8" customFormat="1" x14ac:dyDescent="0.25"/>
    <row r="232" s="8" customFormat="1" x14ac:dyDescent="0.25"/>
    <row r="233" s="8" customFormat="1" x14ac:dyDescent="0.25"/>
    <row r="234" s="8" customFormat="1" x14ac:dyDescent="0.25"/>
    <row r="235" s="8" customFormat="1" x14ac:dyDescent="0.25"/>
    <row r="236" s="8" customFormat="1" x14ac:dyDescent="0.25"/>
    <row r="237" s="8" customFormat="1" x14ac:dyDescent="0.25"/>
    <row r="238" s="8" customFormat="1" x14ac:dyDescent="0.25"/>
    <row r="239" s="8" customFormat="1" x14ac:dyDescent="0.25"/>
    <row r="240" s="8" customFormat="1" x14ac:dyDescent="0.25"/>
    <row r="241" s="8" customFormat="1" x14ac:dyDescent="0.25"/>
    <row r="242" s="8" customFormat="1" x14ac:dyDescent="0.25"/>
    <row r="243" s="8" customFormat="1" x14ac:dyDescent="0.25"/>
    <row r="244" s="8" customFormat="1" x14ac:dyDescent="0.25"/>
    <row r="245" s="8" customFormat="1" x14ac:dyDescent="0.25"/>
    <row r="246" s="8" customFormat="1" x14ac:dyDescent="0.25"/>
    <row r="247" s="8" customFormat="1" x14ac:dyDescent="0.25"/>
    <row r="248" s="8" customFormat="1" x14ac:dyDescent="0.25"/>
    <row r="249" s="8" customFormat="1" x14ac:dyDescent="0.25"/>
    <row r="250" s="8" customFormat="1" x14ac:dyDescent="0.25"/>
    <row r="251" s="8" customFormat="1" x14ac:dyDescent="0.25"/>
    <row r="252" s="8" customFormat="1" x14ac:dyDescent="0.25"/>
    <row r="253" s="8" customFormat="1" x14ac:dyDescent="0.25"/>
    <row r="254" s="8" customFormat="1" x14ac:dyDescent="0.25"/>
    <row r="255" s="8" customFormat="1" x14ac:dyDescent="0.25"/>
    <row r="256" s="8" customFormat="1" x14ac:dyDescent="0.25"/>
    <row r="257" s="8" customFormat="1" x14ac:dyDescent="0.25"/>
    <row r="258" s="8" customFormat="1" x14ac:dyDescent="0.25"/>
    <row r="259" s="8" customFormat="1" x14ac:dyDescent="0.25"/>
    <row r="260" s="8" customFormat="1" x14ac:dyDescent="0.25"/>
    <row r="261" s="8" customFormat="1" x14ac:dyDescent="0.25"/>
    <row r="262" s="8" customFormat="1" x14ac:dyDescent="0.25"/>
    <row r="263" s="8" customFormat="1" x14ac:dyDescent="0.25"/>
    <row r="264" s="8" customFormat="1" x14ac:dyDescent="0.25"/>
    <row r="265" s="8" customFormat="1" x14ac:dyDescent="0.25"/>
    <row r="266" s="8" customFormat="1" x14ac:dyDescent="0.25"/>
    <row r="267" s="8" customFormat="1" x14ac:dyDescent="0.25"/>
    <row r="268" s="8" customFormat="1" x14ac:dyDescent="0.25"/>
    <row r="269" s="8" customFormat="1" x14ac:dyDescent="0.25"/>
    <row r="270" s="8" customFormat="1" x14ac:dyDescent="0.25"/>
    <row r="271" s="8" customFormat="1" x14ac:dyDescent="0.25"/>
    <row r="272" s="8" customFormat="1" x14ac:dyDescent="0.25"/>
    <row r="273" s="8" customFormat="1" x14ac:dyDescent="0.25"/>
    <row r="274" s="8" customFormat="1" x14ac:dyDescent="0.25"/>
    <row r="275" s="8" customFormat="1" x14ac:dyDescent="0.25"/>
    <row r="276" s="8" customFormat="1" x14ac:dyDescent="0.25"/>
    <row r="277" s="8" customFormat="1" x14ac:dyDescent="0.25"/>
    <row r="278" s="8" customFormat="1" x14ac:dyDescent="0.25"/>
    <row r="279" s="8" customFormat="1" x14ac:dyDescent="0.25"/>
    <row r="280" s="8" customFormat="1" x14ac:dyDescent="0.25"/>
    <row r="281" s="8" customFormat="1" x14ac:dyDescent="0.25"/>
    <row r="282" s="8" customFormat="1" x14ac:dyDescent="0.25"/>
    <row r="283" s="8" customFormat="1" x14ac:dyDescent="0.25"/>
    <row r="284" s="8" customFormat="1" x14ac:dyDescent="0.25"/>
    <row r="285" s="8" customFormat="1" x14ac:dyDescent="0.25"/>
    <row r="286" s="8" customFormat="1" x14ac:dyDescent="0.25"/>
    <row r="287" s="8" customFormat="1" x14ac:dyDescent="0.25"/>
    <row r="288" s="8" customFormat="1" x14ac:dyDescent="0.25"/>
    <row r="289" s="8" customFormat="1" x14ac:dyDescent="0.25"/>
    <row r="290" s="8" customFormat="1" x14ac:dyDescent="0.25"/>
    <row r="291" s="8" customFormat="1" x14ac:dyDescent="0.25"/>
    <row r="292" s="8" customFormat="1" x14ac:dyDescent="0.25"/>
    <row r="293" s="8" customFormat="1" x14ac:dyDescent="0.25"/>
    <row r="294" s="8" customFormat="1" x14ac:dyDescent="0.25"/>
    <row r="295" s="8" customFormat="1" x14ac:dyDescent="0.25"/>
    <row r="296" s="8" customFormat="1" x14ac:dyDescent="0.25"/>
    <row r="297" s="8" customFormat="1" x14ac:dyDescent="0.25"/>
    <row r="298" s="8" customFormat="1" x14ac:dyDescent="0.25"/>
    <row r="299" s="8" customFormat="1" x14ac:dyDescent="0.25"/>
    <row r="300" s="8" customFormat="1" x14ac:dyDescent="0.25"/>
    <row r="301" s="8" customFormat="1" x14ac:dyDescent="0.25"/>
    <row r="302" s="8" customFormat="1" x14ac:dyDescent="0.25"/>
    <row r="303" s="8" customFormat="1" x14ac:dyDescent="0.25"/>
    <row r="304" s="8" customFormat="1" x14ac:dyDescent="0.25"/>
    <row r="305" s="8" customFormat="1" x14ac:dyDescent="0.25"/>
    <row r="306" s="8" customFormat="1" x14ac:dyDescent="0.25"/>
    <row r="307" s="8" customFormat="1" x14ac:dyDescent="0.25"/>
    <row r="308" s="8" customFormat="1" x14ac:dyDescent="0.25"/>
    <row r="309" s="8" customFormat="1" x14ac:dyDescent="0.25"/>
    <row r="310" s="8" customFormat="1" x14ac:dyDescent="0.25"/>
    <row r="311" s="8" customFormat="1" x14ac:dyDescent="0.25"/>
    <row r="312" s="8" customFormat="1" x14ac:dyDescent="0.25"/>
    <row r="313" s="8" customFormat="1" x14ac:dyDescent="0.25"/>
    <row r="314" s="8" customFormat="1" x14ac:dyDescent="0.25"/>
    <row r="315" s="8" customFormat="1" x14ac:dyDescent="0.25"/>
    <row r="316" s="8" customFormat="1" x14ac:dyDescent="0.25"/>
    <row r="317" s="8" customFormat="1" x14ac:dyDescent="0.25"/>
    <row r="318" s="8" customFormat="1" x14ac:dyDescent="0.25"/>
    <row r="319" s="8" customFormat="1" x14ac:dyDescent="0.25"/>
    <row r="320" s="8" customFormat="1" x14ac:dyDescent="0.25"/>
    <row r="321" s="8" customFormat="1" x14ac:dyDescent="0.25"/>
    <row r="322" s="8" customFormat="1" x14ac:dyDescent="0.25"/>
    <row r="323" s="8" customFormat="1" x14ac:dyDescent="0.25"/>
    <row r="324" s="8" customFormat="1" x14ac:dyDescent="0.25"/>
    <row r="325" s="8" customFormat="1" x14ac:dyDescent="0.25"/>
    <row r="326" s="8" customFormat="1" x14ac:dyDescent="0.25"/>
    <row r="327" s="8" customFormat="1" x14ac:dyDescent="0.25"/>
    <row r="328" s="8" customFormat="1" x14ac:dyDescent="0.25"/>
    <row r="329" s="8" customFormat="1" x14ac:dyDescent="0.25"/>
    <row r="330" s="8" customFormat="1" x14ac:dyDescent="0.25"/>
    <row r="331" s="8" customFormat="1" x14ac:dyDescent="0.25"/>
    <row r="332" s="8" customFormat="1" x14ac:dyDescent="0.25"/>
    <row r="333" s="8" customFormat="1" x14ac:dyDescent="0.25"/>
    <row r="334" s="8" customFormat="1" x14ac:dyDescent="0.25"/>
    <row r="335" s="8" customFormat="1" x14ac:dyDescent="0.25"/>
    <row r="336" s="8" customFormat="1" x14ac:dyDescent="0.25"/>
    <row r="337" s="8" customFormat="1" x14ac:dyDescent="0.25"/>
    <row r="338" s="8" customFormat="1" x14ac:dyDescent="0.25"/>
    <row r="339" s="8" customFormat="1" x14ac:dyDescent="0.25"/>
    <row r="340" s="8" customFormat="1" x14ac:dyDescent="0.25"/>
    <row r="341" s="8" customFormat="1" x14ac:dyDescent="0.25"/>
    <row r="342" s="8" customFormat="1" x14ac:dyDescent="0.25"/>
    <row r="343" s="8" customFormat="1" x14ac:dyDescent="0.25"/>
    <row r="344" s="8" customFormat="1" x14ac:dyDescent="0.25"/>
    <row r="345" s="8" customFormat="1" x14ac:dyDescent="0.25"/>
    <row r="346" s="8" customFormat="1" x14ac:dyDescent="0.25"/>
    <row r="347" s="8" customFormat="1" x14ac:dyDescent="0.25"/>
    <row r="348" s="8" customFormat="1" x14ac:dyDescent="0.25"/>
    <row r="349" s="8" customFormat="1" x14ac:dyDescent="0.25"/>
    <row r="350" s="8" customFormat="1" x14ac:dyDescent="0.25"/>
    <row r="351" s="8" customFormat="1" x14ac:dyDescent="0.25"/>
    <row r="352" s="8" customFormat="1" x14ac:dyDescent="0.25"/>
    <row r="353" s="8" customFormat="1" x14ac:dyDescent="0.25"/>
    <row r="354" s="8" customFormat="1" x14ac:dyDescent="0.25"/>
    <row r="355" s="8" customFormat="1" x14ac:dyDescent="0.25"/>
    <row r="356" s="8" customFormat="1" x14ac:dyDescent="0.25"/>
    <row r="357" s="8" customFormat="1" x14ac:dyDescent="0.25"/>
    <row r="358" s="8" customFormat="1" x14ac:dyDescent="0.25"/>
    <row r="359" s="8" customFormat="1" x14ac:dyDescent="0.25"/>
    <row r="360" s="8" customFormat="1" x14ac:dyDescent="0.25"/>
    <row r="361" s="8" customFormat="1" x14ac:dyDescent="0.25"/>
    <row r="362" s="8" customFormat="1" x14ac:dyDescent="0.25"/>
    <row r="363" s="8" customFormat="1" x14ac:dyDescent="0.25"/>
    <row r="364" s="8" customFormat="1" x14ac:dyDescent="0.25"/>
    <row r="365" s="8" customFormat="1" x14ac:dyDescent="0.25"/>
    <row r="366" s="8" customFormat="1" x14ac:dyDescent="0.25"/>
    <row r="367" s="8" customFormat="1" x14ac:dyDescent="0.25"/>
    <row r="368" s="8" customFormat="1" x14ac:dyDescent="0.25"/>
    <row r="369" s="8" customFormat="1" x14ac:dyDescent="0.25"/>
    <row r="370" s="8" customFormat="1" x14ac:dyDescent="0.25"/>
    <row r="371" s="8" customFormat="1" x14ac:dyDescent="0.25"/>
    <row r="372" s="8" customFormat="1" x14ac:dyDescent="0.25"/>
    <row r="373" s="8" customFormat="1" x14ac:dyDescent="0.25"/>
    <row r="374" s="8" customFormat="1" x14ac:dyDescent="0.25"/>
    <row r="375" s="8" customFormat="1" x14ac:dyDescent="0.25"/>
    <row r="376" s="8" customFormat="1" x14ac:dyDescent="0.25"/>
    <row r="377" s="8" customFormat="1" x14ac:dyDescent="0.25"/>
    <row r="378" s="8" customFormat="1" x14ac:dyDescent="0.25"/>
    <row r="379" s="8" customFormat="1" x14ac:dyDescent="0.25"/>
    <row r="380" s="8" customFormat="1" x14ac:dyDescent="0.25"/>
    <row r="381" s="8" customFormat="1" x14ac:dyDescent="0.25"/>
    <row r="382" s="8" customFormat="1" x14ac:dyDescent="0.25"/>
    <row r="383" s="8" customFormat="1" x14ac:dyDescent="0.25"/>
    <row r="384" s="8" customFormat="1" x14ac:dyDescent="0.25"/>
    <row r="385" s="8" customFormat="1" x14ac:dyDescent="0.25"/>
    <row r="386" s="8" customFormat="1" x14ac:dyDescent="0.25"/>
    <row r="387" s="8" customFormat="1" x14ac:dyDescent="0.25"/>
    <row r="388" s="8" customFormat="1" x14ac:dyDescent="0.25"/>
    <row r="389" s="8" customFormat="1" x14ac:dyDescent="0.25"/>
    <row r="390" s="8" customFormat="1" x14ac:dyDescent="0.25"/>
    <row r="391" s="8" customFormat="1" x14ac:dyDescent="0.25"/>
    <row r="392" s="8" customFormat="1" x14ac:dyDescent="0.25"/>
    <row r="393" s="8" customFormat="1" x14ac:dyDescent="0.25"/>
    <row r="394" s="8" customFormat="1" x14ac:dyDescent="0.25"/>
    <row r="395" s="8" customFormat="1" x14ac:dyDescent="0.25"/>
    <row r="396" s="8" customFormat="1" x14ac:dyDescent="0.25"/>
    <row r="397" s="8" customFormat="1" x14ac:dyDescent="0.25"/>
    <row r="398" s="8" customFormat="1" x14ac:dyDescent="0.25"/>
    <row r="399" s="8" customFormat="1" x14ac:dyDescent="0.25"/>
    <row r="400" s="8" customFormat="1" x14ac:dyDescent="0.25"/>
    <row r="401" s="8" customFormat="1" x14ac:dyDescent="0.25"/>
    <row r="402" s="8" customFormat="1" x14ac:dyDescent="0.25"/>
    <row r="403" s="8" customFormat="1" x14ac:dyDescent="0.25"/>
    <row r="404" s="8" customFormat="1" x14ac:dyDescent="0.25"/>
    <row r="405" s="8" customFormat="1" x14ac:dyDescent="0.25"/>
    <row r="406" s="8" customFormat="1" x14ac:dyDescent="0.25"/>
    <row r="407" s="8" customFormat="1" x14ac:dyDescent="0.25"/>
    <row r="408" s="8" customFormat="1" x14ac:dyDescent="0.25"/>
    <row r="409" s="8" customFormat="1" x14ac:dyDescent="0.25"/>
    <row r="410" s="8" customFormat="1" x14ac:dyDescent="0.25"/>
    <row r="411" s="8" customFormat="1" x14ac:dyDescent="0.25"/>
    <row r="412" s="8" customFormat="1" x14ac:dyDescent="0.25"/>
    <row r="413" s="8" customFormat="1" x14ac:dyDescent="0.25"/>
    <row r="414" s="8" customFormat="1" x14ac:dyDescent="0.25"/>
    <row r="415" s="8" customFormat="1" x14ac:dyDescent="0.25"/>
    <row r="416" s="8" customFormat="1" x14ac:dyDescent="0.25"/>
    <row r="417" s="8" customFormat="1" x14ac:dyDescent="0.25"/>
    <row r="418" s="8" customFormat="1" x14ac:dyDescent="0.25"/>
    <row r="419" s="8" customFormat="1" x14ac:dyDescent="0.25"/>
    <row r="420" s="8" customFormat="1" x14ac:dyDescent="0.25"/>
    <row r="421" s="8" customFormat="1" x14ac:dyDescent="0.25"/>
    <row r="422" s="8" customFormat="1" x14ac:dyDescent="0.25"/>
    <row r="423" s="8" customFormat="1" x14ac:dyDescent="0.25"/>
    <row r="424" s="8" customFormat="1" x14ac:dyDescent="0.25"/>
    <row r="425" s="8" customFormat="1" x14ac:dyDescent="0.25"/>
    <row r="426" s="8" customFormat="1" x14ac:dyDescent="0.25"/>
    <row r="427" s="8" customFormat="1" x14ac:dyDescent="0.25"/>
    <row r="428" s="8" customFormat="1" x14ac:dyDescent="0.25"/>
    <row r="429" s="8" customFormat="1" x14ac:dyDescent="0.25"/>
    <row r="430" s="8" customFormat="1" x14ac:dyDescent="0.25"/>
    <row r="431" s="8" customFormat="1" x14ac:dyDescent="0.25"/>
    <row r="432" s="8" customFormat="1" x14ac:dyDescent="0.25"/>
    <row r="433" s="8" customFormat="1" x14ac:dyDescent="0.25"/>
    <row r="434" s="8" customFormat="1" x14ac:dyDescent="0.25"/>
    <row r="435" s="8" customFormat="1" x14ac:dyDescent="0.25"/>
    <row r="436" s="8" customFormat="1" x14ac:dyDescent="0.25"/>
    <row r="437" s="8" customFormat="1" x14ac:dyDescent="0.25"/>
    <row r="438" s="8" customFormat="1" x14ac:dyDescent="0.25"/>
    <row r="439" s="8" customFormat="1" x14ac:dyDescent="0.25"/>
    <row r="440" s="8" customFormat="1" x14ac:dyDescent="0.25"/>
    <row r="441" s="8" customFormat="1" x14ac:dyDescent="0.25"/>
    <row r="442" s="8" customFormat="1" x14ac:dyDescent="0.25"/>
    <row r="443" s="8" customFormat="1" x14ac:dyDescent="0.25"/>
    <row r="444" s="8" customFormat="1" x14ac:dyDescent="0.25"/>
    <row r="445" s="8" customFormat="1" x14ac:dyDescent="0.25"/>
    <row r="446" s="8" customFormat="1" x14ac:dyDescent="0.25"/>
    <row r="447" s="8" customFormat="1" x14ac:dyDescent="0.25"/>
    <row r="448" s="8" customFormat="1" x14ac:dyDescent="0.25"/>
    <row r="449" s="8" customFormat="1" x14ac:dyDescent="0.25"/>
    <row r="450" s="8" customFormat="1" x14ac:dyDescent="0.25"/>
    <row r="451" s="8" customFormat="1" x14ac:dyDescent="0.25"/>
    <row r="452" s="8" customFormat="1" x14ac:dyDescent="0.25"/>
    <row r="453" s="8" customFormat="1" x14ac:dyDescent="0.25"/>
    <row r="454" s="8" customFormat="1" x14ac:dyDescent="0.25"/>
    <row r="455" s="8" customFormat="1" x14ac:dyDescent="0.25"/>
    <row r="456" s="8" customFormat="1" x14ac:dyDescent="0.25"/>
    <row r="457" s="8" customFormat="1" x14ac:dyDescent="0.25"/>
    <row r="458" s="8" customFormat="1" x14ac:dyDescent="0.25"/>
    <row r="459" s="8" customFormat="1" x14ac:dyDescent="0.25"/>
    <row r="460" s="8" customFormat="1" x14ac:dyDescent="0.25"/>
    <row r="461" s="8" customFormat="1" x14ac:dyDescent="0.25"/>
    <row r="462" s="8" customFormat="1" x14ac:dyDescent="0.25"/>
    <row r="463" s="8" customFormat="1" x14ac:dyDescent="0.25"/>
    <row r="464" s="8" customFormat="1" x14ac:dyDescent="0.25"/>
    <row r="465" s="8" customFormat="1" x14ac:dyDescent="0.25"/>
    <row r="466" s="8" customFormat="1" x14ac:dyDescent="0.25"/>
    <row r="467" s="8" customFormat="1" x14ac:dyDescent="0.25"/>
    <row r="468" s="8" customFormat="1" x14ac:dyDescent="0.25"/>
    <row r="469" s="8" customFormat="1" x14ac:dyDescent="0.25"/>
    <row r="470" s="8" customFormat="1" x14ac:dyDescent="0.25"/>
    <row r="471" s="8" customFormat="1" x14ac:dyDescent="0.25"/>
    <row r="472" s="8" customFormat="1" x14ac:dyDescent="0.25"/>
    <row r="473" s="8" customFormat="1" x14ac:dyDescent="0.25"/>
    <row r="474" s="8" customFormat="1" x14ac:dyDescent="0.25"/>
    <row r="475" s="8" customFormat="1" x14ac:dyDescent="0.25"/>
    <row r="476" s="8" customFormat="1" x14ac:dyDescent="0.25"/>
    <row r="477" s="8" customFormat="1" x14ac:dyDescent="0.25"/>
    <row r="478" s="8" customFormat="1" x14ac:dyDescent="0.25"/>
    <row r="479" s="8" customFormat="1" x14ac:dyDescent="0.25"/>
    <row r="480" s="8" customFormat="1" x14ac:dyDescent="0.25"/>
    <row r="481" s="8" customFormat="1" x14ac:dyDescent="0.25"/>
    <row r="482" s="8" customFormat="1" x14ac:dyDescent="0.25"/>
    <row r="483" s="8" customFormat="1" x14ac:dyDescent="0.25"/>
    <row r="484" s="8" customFormat="1" x14ac:dyDescent="0.25"/>
    <row r="485" s="8" customFormat="1" x14ac:dyDescent="0.25"/>
    <row r="486" s="8" customFormat="1" x14ac:dyDescent="0.25"/>
    <row r="487" s="8" customFormat="1" x14ac:dyDescent="0.25"/>
    <row r="488" s="8" customFormat="1" x14ac:dyDescent="0.25"/>
    <row r="489" s="8" customFormat="1" x14ac:dyDescent="0.25"/>
    <row r="490" s="8" customFormat="1" x14ac:dyDescent="0.25"/>
    <row r="491" s="8" customFormat="1" x14ac:dyDescent="0.25"/>
    <row r="492" s="8" customFormat="1" x14ac:dyDescent="0.25"/>
    <row r="493" s="8" customFormat="1" x14ac:dyDescent="0.25"/>
    <row r="494" s="8" customFormat="1" x14ac:dyDescent="0.25"/>
    <row r="495" s="8" customFormat="1" x14ac:dyDescent="0.25"/>
    <row r="496" s="8" customFormat="1" x14ac:dyDescent="0.25"/>
    <row r="497" s="8" customFormat="1" x14ac:dyDescent="0.25"/>
    <row r="498" s="8" customFormat="1" x14ac:dyDescent="0.25"/>
    <row r="499" s="8" customFormat="1" x14ac:dyDescent="0.25"/>
    <row r="500" s="8" customFormat="1" x14ac:dyDescent="0.25"/>
    <row r="501" s="8" customFormat="1" x14ac:dyDescent="0.25"/>
    <row r="502" s="8" customFormat="1" x14ac:dyDescent="0.25"/>
    <row r="503" s="8" customFormat="1" x14ac:dyDescent="0.25"/>
    <row r="504" s="8" customFormat="1" x14ac:dyDescent="0.25"/>
    <row r="505" s="8" customFormat="1" x14ac:dyDescent="0.25"/>
    <row r="506" s="8" customFormat="1" x14ac:dyDescent="0.25"/>
    <row r="507" s="8" customFormat="1" x14ac:dyDescent="0.25"/>
    <row r="508" s="8" customFormat="1" x14ac:dyDescent="0.25"/>
    <row r="509" s="8" customFormat="1" x14ac:dyDescent="0.25"/>
    <row r="510" s="8" customFormat="1" x14ac:dyDescent="0.25"/>
    <row r="511" s="8" customFormat="1" x14ac:dyDescent="0.25"/>
    <row r="512" s="8" customFormat="1" x14ac:dyDescent="0.25"/>
    <row r="513" s="8" customFormat="1" x14ac:dyDescent="0.25"/>
    <row r="514" s="8" customFormat="1" x14ac:dyDescent="0.25"/>
    <row r="515" s="8" customFormat="1" x14ac:dyDescent="0.25"/>
    <row r="516" s="8" customFormat="1" x14ac:dyDescent="0.25"/>
    <row r="517" s="8" customFormat="1" x14ac:dyDescent="0.25"/>
    <row r="518" s="8" customFormat="1" x14ac:dyDescent="0.25"/>
    <row r="519" s="8" customFormat="1" x14ac:dyDescent="0.25"/>
    <row r="520" s="8" customFormat="1" x14ac:dyDescent="0.25"/>
    <row r="521" s="8" customFormat="1" x14ac:dyDescent="0.25"/>
    <row r="522" s="8" customFormat="1" x14ac:dyDescent="0.25"/>
    <row r="523" s="8" customFormat="1" x14ac:dyDescent="0.25"/>
    <row r="524" s="8" customFormat="1" x14ac:dyDescent="0.25"/>
    <row r="525" s="8" customFormat="1" x14ac:dyDescent="0.25"/>
    <row r="526" s="8" customFormat="1" x14ac:dyDescent="0.25"/>
    <row r="527" s="8" customFormat="1" x14ac:dyDescent="0.25"/>
    <row r="528" s="8" customFormat="1" x14ac:dyDescent="0.25"/>
    <row r="529" s="8" customFormat="1" x14ac:dyDescent="0.25"/>
    <row r="530" s="8" customFormat="1" x14ac:dyDescent="0.25"/>
    <row r="531" s="8" customFormat="1" x14ac:dyDescent="0.25"/>
    <row r="532" s="8" customFormat="1" x14ac:dyDescent="0.25"/>
    <row r="533" s="8" customFormat="1" x14ac:dyDescent="0.25"/>
    <row r="534" s="8" customFormat="1" x14ac:dyDescent="0.25"/>
    <row r="535" s="8" customFormat="1" x14ac:dyDescent="0.25"/>
    <row r="536" s="8" customFormat="1" x14ac:dyDescent="0.25"/>
    <row r="537" s="8" customFormat="1" x14ac:dyDescent="0.25"/>
    <row r="538" s="8" customFormat="1" x14ac:dyDescent="0.25"/>
    <row r="539" s="8" customFormat="1" x14ac:dyDescent="0.25"/>
    <row r="540" s="8" customFormat="1" x14ac:dyDescent="0.25"/>
    <row r="541" s="8" customFormat="1" x14ac:dyDescent="0.25"/>
    <row r="542" s="8" customFormat="1" x14ac:dyDescent="0.25"/>
    <row r="543" s="8" customFormat="1" x14ac:dyDescent="0.25"/>
    <row r="544" s="8" customFormat="1" x14ac:dyDescent="0.25"/>
    <row r="545" s="8" customFormat="1" x14ac:dyDescent="0.25"/>
    <row r="546" s="8" customFormat="1" x14ac:dyDescent="0.25"/>
    <row r="547" s="8" customFormat="1" x14ac:dyDescent="0.25"/>
    <row r="548" s="8" customFormat="1" x14ac:dyDescent="0.25"/>
    <row r="549" s="8" customFormat="1" x14ac:dyDescent="0.25"/>
    <row r="550" s="8" customFormat="1" x14ac:dyDescent="0.25"/>
    <row r="551" s="8" customFormat="1" x14ac:dyDescent="0.25"/>
    <row r="552" s="8" customFormat="1" x14ac:dyDescent="0.25"/>
    <row r="553" s="8" customFormat="1" x14ac:dyDescent="0.25"/>
    <row r="554" s="8" customFormat="1" x14ac:dyDescent="0.25"/>
    <row r="555" s="8" customFormat="1" x14ac:dyDescent="0.25"/>
    <row r="556" s="8" customFormat="1" x14ac:dyDescent="0.25"/>
    <row r="557" s="8" customFormat="1" x14ac:dyDescent="0.25"/>
    <row r="558" s="8" customFormat="1" x14ac:dyDescent="0.25"/>
    <row r="559" s="8" customFormat="1" x14ac:dyDescent="0.25"/>
    <row r="560" s="8" customFormat="1" x14ac:dyDescent="0.25"/>
    <row r="561" s="8" customFormat="1" x14ac:dyDescent="0.25"/>
    <row r="562" s="8" customFormat="1" x14ac:dyDescent="0.25"/>
    <row r="563" s="8" customFormat="1" x14ac:dyDescent="0.25"/>
    <row r="564" s="8" customFormat="1" x14ac:dyDescent="0.25"/>
    <row r="565" s="8" customFormat="1" x14ac:dyDescent="0.25"/>
    <row r="566" s="8" customFormat="1" x14ac:dyDescent="0.25"/>
    <row r="567" s="8" customFormat="1" x14ac:dyDescent="0.25"/>
    <row r="568" s="8" customFormat="1" x14ac:dyDescent="0.25"/>
    <row r="569" s="8" customFormat="1" x14ac:dyDescent="0.25"/>
    <row r="570" s="8" customFormat="1" x14ac:dyDescent="0.25"/>
    <row r="571" s="8" customFormat="1" x14ac:dyDescent="0.25"/>
    <row r="572" s="8" customFormat="1" x14ac:dyDescent="0.25"/>
    <row r="573" s="8" customFormat="1" x14ac:dyDescent="0.25"/>
    <row r="574" s="8" customFormat="1" x14ac:dyDescent="0.25"/>
    <row r="575" s="8" customFormat="1" x14ac:dyDescent="0.25"/>
    <row r="576" s="8" customFormat="1" x14ac:dyDescent="0.25"/>
    <row r="577" s="8" customFormat="1" x14ac:dyDescent="0.25"/>
    <row r="578" s="8" customFormat="1" x14ac:dyDescent="0.25"/>
    <row r="579" s="8" customFormat="1" x14ac:dyDescent="0.25"/>
    <row r="580" s="8" customFormat="1" x14ac:dyDescent="0.25"/>
    <row r="581" s="8" customFormat="1" x14ac:dyDescent="0.25"/>
    <row r="582" s="8" customFormat="1" x14ac:dyDescent="0.25"/>
    <row r="583" s="8" customFormat="1" x14ac:dyDescent="0.25"/>
    <row r="584" s="8" customFormat="1" x14ac:dyDescent="0.25"/>
    <row r="585" s="8" customFormat="1" x14ac:dyDescent="0.25"/>
    <row r="586" s="8" customFormat="1" x14ac:dyDescent="0.25"/>
    <row r="587" s="8" customFormat="1" x14ac:dyDescent="0.25"/>
    <row r="588" s="8" customFormat="1" x14ac:dyDescent="0.25"/>
    <row r="589" s="8" customFormat="1" x14ac:dyDescent="0.25"/>
    <row r="590" s="8" customFormat="1" x14ac:dyDescent="0.25"/>
    <row r="591" s="8" customFormat="1" x14ac:dyDescent="0.25"/>
    <row r="592" s="8" customFormat="1" x14ac:dyDescent="0.25"/>
    <row r="593" s="8" customFormat="1" x14ac:dyDescent="0.25"/>
    <row r="594" s="8" customFormat="1" x14ac:dyDescent="0.25"/>
    <row r="595" s="8" customFormat="1" x14ac:dyDescent="0.25"/>
    <row r="596" s="8" customFormat="1" x14ac:dyDescent="0.25"/>
    <row r="597" s="8" customFormat="1" x14ac:dyDescent="0.25"/>
    <row r="598" s="8" customFormat="1" x14ac:dyDescent="0.25"/>
    <row r="599" s="8" customFormat="1" x14ac:dyDescent="0.25"/>
    <row r="600" s="8" customFormat="1" x14ac:dyDescent="0.25"/>
    <row r="601" s="8" customFormat="1" x14ac:dyDescent="0.25"/>
    <row r="602" s="8" customFormat="1" x14ac:dyDescent="0.25"/>
    <row r="603" s="8" customFormat="1" x14ac:dyDescent="0.25"/>
    <row r="604" s="8" customFormat="1" x14ac:dyDescent="0.25"/>
    <row r="605" s="8" customFormat="1" x14ac:dyDescent="0.25"/>
    <row r="606" s="8" customFormat="1" x14ac:dyDescent="0.25"/>
    <row r="607" s="8" customFormat="1" x14ac:dyDescent="0.25"/>
    <row r="608" s="8" customFormat="1" x14ac:dyDescent="0.25"/>
    <row r="609" s="8" customFormat="1" x14ac:dyDescent="0.25"/>
    <row r="610" s="8" customFormat="1" x14ac:dyDescent="0.25"/>
    <row r="611" s="8" customFormat="1" x14ac:dyDescent="0.25"/>
    <row r="612" s="8" customFormat="1" x14ac:dyDescent="0.25"/>
    <row r="613" s="8" customFormat="1" x14ac:dyDescent="0.25"/>
    <row r="614" s="8" customFormat="1" x14ac:dyDescent="0.25"/>
    <row r="615" s="8" customFormat="1" x14ac:dyDescent="0.25"/>
    <row r="616" s="8" customFormat="1" x14ac:dyDescent="0.25"/>
    <row r="617" s="8" customFormat="1" x14ac:dyDescent="0.25"/>
    <row r="618" s="8" customFormat="1" x14ac:dyDescent="0.25"/>
    <row r="619" s="8" customFormat="1" x14ac:dyDescent="0.25"/>
    <row r="620" s="8" customFormat="1" x14ac:dyDescent="0.25"/>
    <row r="621" s="8" customFormat="1" x14ac:dyDescent="0.25"/>
    <row r="622" s="8" customFormat="1" x14ac:dyDescent="0.25"/>
    <row r="623" s="8" customFormat="1" x14ac:dyDescent="0.25"/>
    <row r="624" s="8" customFormat="1" x14ac:dyDescent="0.25"/>
    <row r="625" s="8" customFormat="1" x14ac:dyDescent="0.25"/>
    <row r="626" s="8" customFormat="1" x14ac:dyDescent="0.25"/>
    <row r="627" s="8" customFormat="1" x14ac:dyDescent="0.25"/>
    <row r="628" s="8" customFormat="1" x14ac:dyDescent="0.25"/>
    <row r="629" s="8" customFormat="1" x14ac:dyDescent="0.25"/>
    <row r="630" s="8" customFormat="1" x14ac:dyDescent="0.25"/>
    <row r="631" s="8" customFormat="1" x14ac:dyDescent="0.25"/>
    <row r="632" s="8" customFormat="1" x14ac:dyDescent="0.25"/>
    <row r="633" s="8" customFormat="1" x14ac:dyDescent="0.25"/>
    <row r="634" s="8" customFormat="1" x14ac:dyDescent="0.25"/>
    <row r="635" s="8" customFormat="1" x14ac:dyDescent="0.25"/>
    <row r="636" s="8" customFormat="1" x14ac:dyDescent="0.25"/>
    <row r="637" s="8" customFormat="1" x14ac:dyDescent="0.25"/>
    <row r="638" s="8" customFormat="1" x14ac:dyDescent="0.25"/>
    <row r="639" s="8" customFormat="1" x14ac:dyDescent="0.25"/>
    <row r="640" s="8" customFormat="1" x14ac:dyDescent="0.25"/>
    <row r="641" s="8" customFormat="1" x14ac:dyDescent="0.25"/>
    <row r="642" s="8" customFormat="1" x14ac:dyDescent="0.25"/>
    <row r="643" s="8" customFormat="1" x14ac:dyDescent="0.25"/>
    <row r="644" s="8" customFormat="1" x14ac:dyDescent="0.25"/>
    <row r="645" s="8" customFormat="1" x14ac:dyDescent="0.25"/>
    <row r="646" s="8" customFormat="1" x14ac:dyDescent="0.25"/>
    <row r="647" s="8" customFormat="1" x14ac:dyDescent="0.25"/>
    <row r="648" s="8" customFormat="1" x14ac:dyDescent="0.25"/>
    <row r="649" s="8" customFormat="1" x14ac:dyDescent="0.25"/>
    <row r="650" s="8" customFormat="1" x14ac:dyDescent="0.25"/>
    <row r="651" s="8" customFormat="1" x14ac:dyDescent="0.25"/>
    <row r="652" s="8" customFormat="1" x14ac:dyDescent="0.25"/>
    <row r="653" s="8" customFormat="1" x14ac:dyDescent="0.25"/>
    <row r="654" s="8" customFormat="1" x14ac:dyDescent="0.25"/>
    <row r="655" s="8" customFormat="1" x14ac:dyDescent="0.25"/>
    <row r="656" s="8" customFormat="1" x14ac:dyDescent="0.25"/>
    <row r="657" s="8" customFormat="1" x14ac:dyDescent="0.25"/>
    <row r="658" s="8" customFormat="1" x14ac:dyDescent="0.25"/>
    <row r="659" s="8" customFormat="1" x14ac:dyDescent="0.25"/>
    <row r="660" s="8" customFormat="1" x14ac:dyDescent="0.25"/>
    <row r="661" s="8" customFormat="1" x14ac:dyDescent="0.25"/>
    <row r="662" s="8" customFormat="1" x14ac:dyDescent="0.25"/>
    <row r="663" s="8" customFormat="1" x14ac:dyDescent="0.25"/>
    <row r="664" s="8" customFormat="1" x14ac:dyDescent="0.25"/>
    <row r="665" s="8" customFormat="1" x14ac:dyDescent="0.25"/>
    <row r="666" s="8" customFormat="1" x14ac:dyDescent="0.25"/>
    <row r="667" s="8" customFormat="1" x14ac:dyDescent="0.25"/>
    <row r="668" s="8" customFormat="1" x14ac:dyDescent="0.25"/>
    <row r="669" s="8" customFormat="1" x14ac:dyDescent="0.25"/>
    <row r="670" s="8" customFormat="1" x14ac:dyDescent="0.25"/>
    <row r="671" s="8" customFormat="1" x14ac:dyDescent="0.25"/>
    <row r="672" s="8" customFormat="1" x14ac:dyDescent="0.25"/>
    <row r="673" s="8" customFormat="1" x14ac:dyDescent="0.25"/>
    <row r="674" s="8" customFormat="1" x14ac:dyDescent="0.25"/>
    <row r="675" s="8" customFormat="1" x14ac:dyDescent="0.25"/>
    <row r="676" s="8" customFormat="1" x14ac:dyDescent="0.25"/>
    <row r="677" s="8" customFormat="1" x14ac:dyDescent="0.25"/>
    <row r="678" s="8" customFormat="1" x14ac:dyDescent="0.25"/>
    <row r="679" s="8" customFormat="1" x14ac:dyDescent="0.25"/>
    <row r="680" s="8" customFormat="1" x14ac:dyDescent="0.25"/>
    <row r="681" s="8" customFormat="1" x14ac:dyDescent="0.25"/>
    <row r="682" s="8" customFormat="1" x14ac:dyDescent="0.25"/>
    <row r="683" s="8" customFormat="1" x14ac:dyDescent="0.25"/>
    <row r="684" s="8" customFormat="1" x14ac:dyDescent="0.25"/>
    <row r="685" s="8" customFormat="1" x14ac:dyDescent="0.25"/>
    <row r="686" s="8" customFormat="1" x14ac:dyDescent="0.25"/>
    <row r="687" s="8" customFormat="1" x14ac:dyDescent="0.25"/>
    <row r="688" s="8" customFormat="1" x14ac:dyDescent="0.25"/>
    <row r="689" s="8" customFormat="1" x14ac:dyDescent="0.25"/>
    <row r="690" s="8" customFormat="1" x14ac:dyDescent="0.25"/>
    <row r="691" s="8" customFormat="1" x14ac:dyDescent="0.25"/>
    <row r="692" s="8" customFormat="1" x14ac:dyDescent="0.25"/>
    <row r="693" s="8" customFormat="1" x14ac:dyDescent="0.25"/>
    <row r="694" s="8" customFormat="1" x14ac:dyDescent="0.25"/>
    <row r="695" s="8" customFormat="1" x14ac:dyDescent="0.25"/>
    <row r="696" s="8" customFormat="1" x14ac:dyDescent="0.25"/>
    <row r="697" s="8" customFormat="1" x14ac:dyDescent="0.25"/>
    <row r="698" s="8" customFormat="1" x14ac:dyDescent="0.25"/>
    <row r="699" s="8" customFormat="1" x14ac:dyDescent="0.25"/>
    <row r="700" s="8" customFormat="1" x14ac:dyDescent="0.25"/>
    <row r="701" s="8" customFormat="1" x14ac:dyDescent="0.25"/>
    <row r="702" s="8" customFormat="1" x14ac:dyDescent="0.25"/>
    <row r="703" s="8" customFormat="1" x14ac:dyDescent="0.25"/>
    <row r="704" s="8" customFormat="1" x14ac:dyDescent="0.25"/>
    <row r="705" s="8" customFormat="1" x14ac:dyDescent="0.25"/>
    <row r="706" s="8" customFormat="1" x14ac:dyDescent="0.25"/>
    <row r="707" s="8" customFormat="1" x14ac:dyDescent="0.25"/>
    <row r="708" s="8" customFormat="1" x14ac:dyDescent="0.25"/>
    <row r="709" s="8" customFormat="1" x14ac:dyDescent="0.25"/>
    <row r="710" s="8" customFormat="1" x14ac:dyDescent="0.25"/>
    <row r="711" s="8" customFormat="1" x14ac:dyDescent="0.25"/>
    <row r="712" s="8" customFormat="1" x14ac:dyDescent="0.25"/>
    <row r="713" s="8" customFormat="1" x14ac:dyDescent="0.25"/>
    <row r="714" s="8" customFormat="1" x14ac:dyDescent="0.25"/>
    <row r="715" s="8" customFormat="1" x14ac:dyDescent="0.25"/>
    <row r="716" s="8" customFormat="1" x14ac:dyDescent="0.25"/>
    <row r="717" s="8" customFormat="1" x14ac:dyDescent="0.25"/>
    <row r="718" s="8" customFormat="1" x14ac:dyDescent="0.25"/>
    <row r="719" s="8" customFormat="1" x14ac:dyDescent="0.25"/>
    <row r="720" s="8" customFormat="1" x14ac:dyDescent="0.25"/>
    <row r="721" s="8" customFormat="1" x14ac:dyDescent="0.25"/>
    <row r="722" s="8" customFormat="1" x14ac:dyDescent="0.25"/>
    <row r="723" s="8" customFormat="1" x14ac:dyDescent="0.25"/>
    <row r="724" s="8" customFormat="1" x14ac:dyDescent="0.25"/>
    <row r="725" s="8" customFormat="1" x14ac:dyDescent="0.25"/>
    <row r="726" s="8" customFormat="1" x14ac:dyDescent="0.25"/>
    <row r="727" s="8" customFormat="1" x14ac:dyDescent="0.25"/>
    <row r="728" s="8" customFormat="1" x14ac:dyDescent="0.25"/>
    <row r="729" s="8" customFormat="1" x14ac:dyDescent="0.25"/>
    <row r="730" s="8" customFormat="1" x14ac:dyDescent="0.25"/>
    <row r="731" s="8" customFormat="1" x14ac:dyDescent="0.25"/>
    <row r="732" s="8" customFormat="1" x14ac:dyDescent="0.25"/>
    <row r="733" s="8" customFormat="1" x14ac:dyDescent="0.25"/>
    <row r="734" s="8" customFormat="1" x14ac:dyDescent="0.25"/>
    <row r="735" s="8" customFormat="1" x14ac:dyDescent="0.25"/>
    <row r="736" s="8" customFormat="1" x14ac:dyDescent="0.25"/>
    <row r="737" s="8" customFormat="1" x14ac:dyDescent="0.25"/>
    <row r="738" s="8" customFormat="1" x14ac:dyDescent="0.25"/>
    <row r="739" s="8" customFormat="1" x14ac:dyDescent="0.25"/>
    <row r="740" s="8" customFormat="1" x14ac:dyDescent="0.25"/>
    <row r="741" s="8" customFormat="1" x14ac:dyDescent="0.25"/>
    <row r="742" s="8" customFormat="1" x14ac:dyDescent="0.25"/>
    <row r="743" s="8" customFormat="1" x14ac:dyDescent="0.25"/>
    <row r="744" s="8" customFormat="1" x14ac:dyDescent="0.25"/>
    <row r="745" s="8" customFormat="1" x14ac:dyDescent="0.25"/>
    <row r="746" s="8" customFormat="1" x14ac:dyDescent="0.25"/>
    <row r="747" s="8" customFormat="1" x14ac:dyDescent="0.25"/>
    <row r="748" s="8" customFormat="1" x14ac:dyDescent="0.25"/>
    <row r="749" s="8" customFormat="1" x14ac:dyDescent="0.25"/>
    <row r="750" s="8" customFormat="1" x14ac:dyDescent="0.25"/>
    <row r="751" s="8" customFormat="1" x14ac:dyDescent="0.25"/>
    <row r="752" s="8" customFormat="1" x14ac:dyDescent="0.25"/>
    <row r="753" s="8" customFormat="1" x14ac:dyDescent="0.25"/>
    <row r="754" s="8" customFormat="1" x14ac:dyDescent="0.25"/>
    <row r="755" s="8" customFormat="1" x14ac:dyDescent="0.25"/>
    <row r="756" s="8" customFormat="1" x14ac:dyDescent="0.25"/>
    <row r="757" s="8" customFormat="1" x14ac:dyDescent="0.25"/>
    <row r="758" s="8" customFormat="1" x14ac:dyDescent="0.25"/>
    <row r="759" s="8" customFormat="1" x14ac:dyDescent="0.25"/>
    <row r="760" s="8" customFormat="1" x14ac:dyDescent="0.25"/>
    <row r="761" s="8" customFormat="1" x14ac:dyDescent="0.25"/>
    <row r="762" s="8" customFormat="1" x14ac:dyDescent="0.25"/>
    <row r="763" s="8" customFormat="1" x14ac:dyDescent="0.25"/>
    <row r="764" s="8" customFormat="1" x14ac:dyDescent="0.25"/>
    <row r="765" s="8" customFormat="1" x14ac:dyDescent="0.25"/>
    <row r="766" s="8" customFormat="1" x14ac:dyDescent="0.25"/>
    <row r="767" s="8" customFormat="1" x14ac:dyDescent="0.25"/>
    <row r="768" s="8" customFormat="1" x14ac:dyDescent="0.25"/>
    <row r="769" s="8" customFormat="1" x14ac:dyDescent="0.25"/>
    <row r="770" s="8" customFormat="1" x14ac:dyDescent="0.25"/>
    <row r="771" s="8" customFormat="1" x14ac:dyDescent="0.25"/>
    <row r="772" s="8" customFormat="1" x14ac:dyDescent="0.25"/>
    <row r="773" s="8" customFormat="1" x14ac:dyDescent="0.25"/>
    <row r="774" s="8" customFormat="1" x14ac:dyDescent="0.25"/>
    <row r="775" s="8" customFormat="1" x14ac:dyDescent="0.25"/>
    <row r="776" s="8" customFormat="1" x14ac:dyDescent="0.25"/>
    <row r="777" s="8" customFormat="1" x14ac:dyDescent="0.25"/>
    <row r="778" s="8" customFormat="1" x14ac:dyDescent="0.25"/>
    <row r="779" s="8" customFormat="1" x14ac:dyDescent="0.25"/>
    <row r="780" s="8" customFormat="1" x14ac:dyDescent="0.25"/>
    <row r="781" s="8" customFormat="1" x14ac:dyDescent="0.25"/>
    <row r="782" s="8" customFormat="1" x14ac:dyDescent="0.25"/>
    <row r="783" s="8" customFormat="1" x14ac:dyDescent="0.25"/>
    <row r="784" s="8" customFormat="1" x14ac:dyDescent="0.25"/>
    <row r="785" s="8" customFormat="1" x14ac:dyDescent="0.25"/>
    <row r="786" s="8" customFormat="1" x14ac:dyDescent="0.25"/>
    <row r="787" s="8" customFormat="1" x14ac:dyDescent="0.25"/>
    <row r="788" s="8" customFormat="1" x14ac:dyDescent="0.25"/>
    <row r="789" s="8" customFormat="1" x14ac:dyDescent="0.25"/>
    <row r="790" s="8" customFormat="1" x14ac:dyDescent="0.25"/>
    <row r="791" s="8" customFormat="1" x14ac:dyDescent="0.25"/>
    <row r="792" s="8" customFormat="1" x14ac:dyDescent="0.25"/>
    <row r="793" s="8" customFormat="1" x14ac:dyDescent="0.25"/>
    <row r="794" s="8" customFormat="1" x14ac:dyDescent="0.25"/>
    <row r="795" s="8" customFormat="1" x14ac:dyDescent="0.25"/>
    <row r="796" s="8" customFormat="1" x14ac:dyDescent="0.25"/>
    <row r="797" s="8" customFormat="1" x14ac:dyDescent="0.25"/>
    <row r="798" s="8" customFormat="1" x14ac:dyDescent="0.25"/>
    <row r="799" s="8" customFormat="1" x14ac:dyDescent="0.25"/>
    <row r="800" s="8" customFormat="1" x14ac:dyDescent="0.25"/>
    <row r="801" s="8" customFormat="1" x14ac:dyDescent="0.25"/>
    <row r="802" s="8" customFormat="1" x14ac:dyDescent="0.25"/>
    <row r="803" s="8" customFormat="1" x14ac:dyDescent="0.25"/>
    <row r="804" s="8" customFormat="1" x14ac:dyDescent="0.25"/>
    <row r="805" s="8" customFormat="1" x14ac:dyDescent="0.25"/>
    <row r="806" s="8" customFormat="1" x14ac:dyDescent="0.25"/>
    <row r="807" s="8" customFormat="1" x14ac:dyDescent="0.25"/>
    <row r="808" s="8" customFormat="1" x14ac:dyDescent="0.25"/>
    <row r="809" s="8" customFormat="1" x14ac:dyDescent="0.25"/>
    <row r="810" s="8" customFormat="1" x14ac:dyDescent="0.25"/>
    <row r="811" s="8" customFormat="1" x14ac:dyDescent="0.25"/>
    <row r="812" s="8" customFormat="1" x14ac:dyDescent="0.25"/>
    <row r="813" s="8" customFormat="1" x14ac:dyDescent="0.25"/>
    <row r="814" s="8" customFormat="1" x14ac:dyDescent="0.25"/>
    <row r="815" s="8" customFormat="1" x14ac:dyDescent="0.25"/>
    <row r="816" s="8" customFormat="1" x14ac:dyDescent="0.25"/>
    <row r="817" s="8" customFormat="1" x14ac:dyDescent="0.25"/>
    <row r="818" s="8" customFormat="1" x14ac:dyDescent="0.25"/>
    <row r="819" s="8" customFormat="1" x14ac:dyDescent="0.25"/>
    <row r="820" s="8" customFormat="1" x14ac:dyDescent="0.25"/>
    <row r="821" s="8" customFormat="1" x14ac:dyDescent="0.25"/>
    <row r="822" s="8" customFormat="1" x14ac:dyDescent="0.25"/>
    <row r="823" s="8" customFormat="1" x14ac:dyDescent="0.25"/>
    <row r="824" s="8" customFormat="1" x14ac:dyDescent="0.25"/>
    <row r="825" s="8" customFormat="1" x14ac:dyDescent="0.25"/>
    <row r="826" s="8" customFormat="1" x14ac:dyDescent="0.25"/>
    <row r="827" s="8" customFormat="1" x14ac:dyDescent="0.25"/>
    <row r="828" s="8" customFormat="1" x14ac:dyDescent="0.25"/>
    <row r="829" s="8" customFormat="1" x14ac:dyDescent="0.25"/>
    <row r="830" s="8" customFormat="1" x14ac:dyDescent="0.25"/>
    <row r="831" s="8" customFormat="1" x14ac:dyDescent="0.25"/>
    <row r="832" s="8" customFormat="1" x14ac:dyDescent="0.25"/>
    <row r="833" s="8" customFormat="1" x14ac:dyDescent="0.25"/>
    <row r="834" s="8" customFormat="1" x14ac:dyDescent="0.25"/>
    <row r="835" s="8" customFormat="1" x14ac:dyDescent="0.25"/>
    <row r="836" s="8" customFormat="1" x14ac:dyDescent="0.25"/>
    <row r="837" s="8" customFormat="1" x14ac:dyDescent="0.25"/>
    <row r="838" s="8" customFormat="1" x14ac:dyDescent="0.25"/>
    <row r="839" s="8" customFormat="1" x14ac:dyDescent="0.25"/>
    <row r="840" s="8" customFormat="1" x14ac:dyDescent="0.25"/>
    <row r="841" s="8" customFormat="1" x14ac:dyDescent="0.25"/>
    <row r="842" s="8" customFormat="1" x14ac:dyDescent="0.25"/>
    <row r="843" s="8" customFormat="1" x14ac:dyDescent="0.25"/>
    <row r="844" s="8" customFormat="1" x14ac:dyDescent="0.25"/>
    <row r="845" s="8" customFormat="1" x14ac:dyDescent="0.25"/>
    <row r="846" s="8" customFormat="1" x14ac:dyDescent="0.25"/>
    <row r="847" s="8" customFormat="1" x14ac:dyDescent="0.25"/>
    <row r="848" s="8" customFormat="1" x14ac:dyDescent="0.25"/>
    <row r="849" s="8" customFormat="1" x14ac:dyDescent="0.25"/>
    <row r="850" s="8" customFormat="1" x14ac:dyDescent="0.25"/>
    <row r="851" s="8" customFormat="1" x14ac:dyDescent="0.25"/>
    <row r="852" s="8" customFormat="1" x14ac:dyDescent="0.25"/>
    <row r="853" s="8" customFormat="1" x14ac:dyDescent="0.25"/>
    <row r="854" s="8" customFormat="1" x14ac:dyDescent="0.25"/>
    <row r="855" s="8" customFormat="1" x14ac:dyDescent="0.25"/>
    <row r="856" s="8" customFormat="1" x14ac:dyDescent="0.25"/>
    <row r="857" s="8" customFormat="1" x14ac:dyDescent="0.25"/>
    <row r="858" s="8" customFormat="1" x14ac:dyDescent="0.25"/>
    <row r="859" s="8" customFormat="1" x14ac:dyDescent="0.25"/>
    <row r="860" s="8" customFormat="1" x14ac:dyDescent="0.25"/>
    <row r="861" s="8" customFormat="1" x14ac:dyDescent="0.25"/>
    <row r="862" s="8" customFormat="1" x14ac:dyDescent="0.25"/>
    <row r="863" s="8" customFormat="1" x14ac:dyDescent="0.25"/>
    <row r="864" s="8" customFormat="1" x14ac:dyDescent="0.25"/>
    <row r="865" s="8" customFormat="1" x14ac:dyDescent="0.25"/>
    <row r="866" s="8" customFormat="1" x14ac:dyDescent="0.25"/>
    <row r="867" s="8" customFormat="1" x14ac:dyDescent="0.25"/>
    <row r="868" s="8" customFormat="1" x14ac:dyDescent="0.25"/>
    <row r="869" s="8" customFormat="1" x14ac:dyDescent="0.25"/>
    <row r="870" s="8" customFormat="1" x14ac:dyDescent="0.25"/>
    <row r="871" s="8" customFormat="1" x14ac:dyDescent="0.25"/>
    <row r="872" s="8" customFormat="1" x14ac:dyDescent="0.25"/>
    <row r="873" s="8" customFormat="1" x14ac:dyDescent="0.25"/>
    <row r="874" s="8" customFormat="1" x14ac:dyDescent="0.25"/>
    <row r="875" s="8" customFormat="1" x14ac:dyDescent="0.25"/>
    <row r="876" s="8" customFormat="1" x14ac:dyDescent="0.25"/>
    <row r="877" s="8" customFormat="1" x14ac:dyDescent="0.25"/>
    <row r="878" s="8" customFormat="1" x14ac:dyDescent="0.25"/>
    <row r="879" s="8" customFormat="1" x14ac:dyDescent="0.25"/>
    <row r="880" s="8" customFormat="1" x14ac:dyDescent="0.25"/>
    <row r="881" s="8" customFormat="1" x14ac:dyDescent="0.25"/>
    <row r="882" s="8" customFormat="1" x14ac:dyDescent="0.25"/>
    <row r="883" s="8" customFormat="1" x14ac:dyDescent="0.25"/>
    <row r="884" s="8" customFormat="1" x14ac:dyDescent="0.25"/>
    <row r="885" s="8" customFormat="1" x14ac:dyDescent="0.25"/>
    <row r="886" s="8" customFormat="1" x14ac:dyDescent="0.25"/>
    <row r="887" s="8" customFormat="1" x14ac:dyDescent="0.25"/>
    <row r="888" s="8" customFormat="1" x14ac:dyDescent="0.25"/>
    <row r="889" s="8" customFormat="1" x14ac:dyDescent="0.25"/>
    <row r="890" s="8" customFormat="1" x14ac:dyDescent="0.25"/>
    <row r="891" s="8" customFormat="1" x14ac:dyDescent="0.25"/>
    <row r="892" s="8" customFormat="1" x14ac:dyDescent="0.25"/>
    <row r="893" s="8" customFormat="1" x14ac:dyDescent="0.25"/>
    <row r="894" s="8" customFormat="1" x14ac:dyDescent="0.25"/>
    <row r="895" s="8" customFormat="1" x14ac:dyDescent="0.25"/>
    <row r="896" s="8" customFormat="1" x14ac:dyDescent="0.25"/>
    <row r="897" s="8" customFormat="1" x14ac:dyDescent="0.25"/>
    <row r="898" s="8" customFormat="1" x14ac:dyDescent="0.25"/>
    <row r="899" s="8" customFormat="1" x14ac:dyDescent="0.25"/>
    <row r="900" s="8" customFormat="1" x14ac:dyDescent="0.25"/>
    <row r="901" s="8" customFormat="1" x14ac:dyDescent="0.25"/>
    <row r="902" s="8" customFormat="1" x14ac:dyDescent="0.25"/>
    <row r="903" s="8" customFormat="1" x14ac:dyDescent="0.25"/>
    <row r="904" s="8" customFormat="1" x14ac:dyDescent="0.25"/>
    <row r="905" s="8" customFormat="1" x14ac:dyDescent="0.25"/>
    <row r="906" s="8" customFormat="1" x14ac:dyDescent="0.25"/>
    <row r="907" s="8" customFormat="1" x14ac:dyDescent="0.25"/>
    <row r="908" s="8" customFormat="1" x14ac:dyDescent="0.25"/>
    <row r="909" s="8" customFormat="1" x14ac:dyDescent="0.25"/>
    <row r="910" s="8" customFormat="1" x14ac:dyDescent="0.25"/>
    <row r="911" s="8" customFormat="1" x14ac:dyDescent="0.25"/>
    <row r="912" s="8" customFormat="1" x14ac:dyDescent="0.25"/>
    <row r="913" s="8" customFormat="1" x14ac:dyDescent="0.25"/>
    <row r="914" s="8" customFormat="1" x14ac:dyDescent="0.25"/>
    <row r="915" s="8" customFormat="1" x14ac:dyDescent="0.25"/>
    <row r="916" s="8" customFormat="1" x14ac:dyDescent="0.25"/>
    <row r="917" s="8" customFormat="1" x14ac:dyDescent="0.25"/>
    <row r="918" s="8" customFormat="1" x14ac:dyDescent="0.25"/>
    <row r="919" s="8" customFormat="1" x14ac:dyDescent="0.25"/>
    <row r="920" s="8" customFormat="1" x14ac:dyDescent="0.25"/>
    <row r="921" s="8" customFormat="1" x14ac:dyDescent="0.25"/>
    <row r="922" s="8" customFormat="1" x14ac:dyDescent="0.25"/>
    <row r="923" s="8" customFormat="1" x14ac:dyDescent="0.25"/>
    <row r="924" s="8" customFormat="1" x14ac:dyDescent="0.25"/>
    <row r="925" s="8" customFormat="1" x14ac:dyDescent="0.25"/>
    <row r="926" s="8" customFormat="1" x14ac:dyDescent="0.25"/>
    <row r="927" s="8" customFormat="1" x14ac:dyDescent="0.25"/>
    <row r="928" s="8" customFormat="1" x14ac:dyDescent="0.25"/>
    <row r="929" s="8" customFormat="1" x14ac:dyDescent="0.25"/>
    <row r="930" s="8" customFormat="1" x14ac:dyDescent="0.25"/>
    <row r="931" s="8" customFormat="1" x14ac:dyDescent="0.25"/>
    <row r="932" s="8" customFormat="1" x14ac:dyDescent="0.25"/>
    <row r="933" s="8" customFormat="1" x14ac:dyDescent="0.25"/>
    <row r="934" s="8" customFormat="1" x14ac:dyDescent="0.25"/>
    <row r="935" s="8" customFormat="1" x14ac:dyDescent="0.25"/>
    <row r="936" s="8" customFormat="1" x14ac:dyDescent="0.25"/>
    <row r="937" s="8" customFormat="1" x14ac:dyDescent="0.25"/>
    <row r="938" s="8" customFormat="1" x14ac:dyDescent="0.25"/>
    <row r="939" s="8" customFormat="1" x14ac:dyDescent="0.25"/>
    <row r="940" s="8" customFormat="1" x14ac:dyDescent="0.25"/>
    <row r="941" s="8" customFormat="1" x14ac:dyDescent="0.25"/>
    <row r="942" s="8" customFormat="1" x14ac:dyDescent="0.25"/>
    <row r="943" s="8" customFormat="1" x14ac:dyDescent="0.25"/>
    <row r="944" s="8" customFormat="1" x14ac:dyDescent="0.25"/>
    <row r="945" s="8" customFormat="1" x14ac:dyDescent="0.25"/>
    <row r="946" s="8" customFormat="1" x14ac:dyDescent="0.25"/>
    <row r="947" s="8" customFormat="1" x14ac:dyDescent="0.25"/>
    <row r="948" s="8" customFormat="1" x14ac:dyDescent="0.25"/>
    <row r="949" s="8" customFormat="1" x14ac:dyDescent="0.25"/>
    <row r="950" s="8" customFormat="1" x14ac:dyDescent="0.25"/>
    <row r="951" s="8" customFormat="1" x14ac:dyDescent="0.25"/>
    <row r="952" s="8" customFormat="1" x14ac:dyDescent="0.25"/>
    <row r="953" s="8" customFormat="1" x14ac:dyDescent="0.25"/>
    <row r="954" s="8" customFormat="1" x14ac:dyDescent="0.25"/>
    <row r="955" s="8" customFormat="1" x14ac:dyDescent="0.25"/>
    <row r="956" s="8" customFormat="1" x14ac:dyDescent="0.25"/>
    <row r="957" s="8" customFormat="1" x14ac:dyDescent="0.25"/>
    <row r="958" s="8" customFormat="1" x14ac:dyDescent="0.25"/>
    <row r="959" s="8" customFormat="1" x14ac:dyDescent="0.25"/>
    <row r="960" s="8" customFormat="1" x14ac:dyDescent="0.25"/>
    <row r="961" s="8" customFormat="1" x14ac:dyDescent="0.25"/>
    <row r="962" s="8" customFormat="1" x14ac:dyDescent="0.25"/>
    <row r="963" s="8" customFormat="1" x14ac:dyDescent="0.25"/>
    <row r="964" s="8" customFormat="1" x14ac:dyDescent="0.25"/>
    <row r="965" s="8" customFormat="1" x14ac:dyDescent="0.25"/>
    <row r="966" s="8" customFormat="1" x14ac:dyDescent="0.25"/>
    <row r="967" s="8" customFormat="1" x14ac:dyDescent="0.25"/>
    <row r="968" s="8" customFormat="1" x14ac:dyDescent="0.25"/>
    <row r="969" s="8" customFormat="1" x14ac:dyDescent="0.25"/>
    <row r="970" s="8" customFormat="1" x14ac:dyDescent="0.25"/>
    <row r="971" s="8" customFormat="1" x14ac:dyDescent="0.25"/>
    <row r="972" s="8" customFormat="1" x14ac:dyDescent="0.25"/>
    <row r="973" s="8" customFormat="1" x14ac:dyDescent="0.25"/>
    <row r="974" s="8" customFormat="1" x14ac:dyDescent="0.25"/>
    <row r="975" s="8" customFormat="1" x14ac:dyDescent="0.25"/>
    <row r="976" s="8" customFormat="1" x14ac:dyDescent="0.25"/>
    <row r="977" s="8" customFormat="1" x14ac:dyDescent="0.25"/>
    <row r="978" s="8" customFormat="1" x14ac:dyDescent="0.25"/>
    <row r="979" s="8" customFormat="1" x14ac:dyDescent="0.25"/>
    <row r="980" s="8" customFormat="1" x14ac:dyDescent="0.25"/>
    <row r="981" s="8" customFormat="1" x14ac:dyDescent="0.25"/>
    <row r="982" s="8" customFormat="1" x14ac:dyDescent="0.25"/>
    <row r="983" s="8" customFormat="1" x14ac:dyDescent="0.25"/>
    <row r="984" s="8" customFormat="1" x14ac:dyDescent="0.25"/>
    <row r="985" s="8" customFormat="1" x14ac:dyDescent="0.25"/>
    <row r="986" s="8" customFormat="1" x14ac:dyDescent="0.25"/>
    <row r="987" s="8" customFormat="1" x14ac:dyDescent="0.25"/>
    <row r="988" s="8" customFormat="1" x14ac:dyDescent="0.25"/>
    <row r="989" s="8" customFormat="1" x14ac:dyDescent="0.25"/>
    <row r="990" s="8" customFormat="1" x14ac:dyDescent="0.25"/>
    <row r="991" s="8" customFormat="1" x14ac:dyDescent="0.25"/>
    <row r="992" s="8" customFormat="1" x14ac:dyDescent="0.25"/>
    <row r="993" s="8" customFormat="1" x14ac:dyDescent="0.25"/>
    <row r="994" s="8" customFormat="1" x14ac:dyDescent="0.25"/>
    <row r="995" s="8" customFormat="1" x14ac:dyDescent="0.25"/>
    <row r="996" s="8" customFormat="1" x14ac:dyDescent="0.25"/>
    <row r="997" s="8" customFormat="1" x14ac:dyDescent="0.25"/>
    <row r="998" s="8" customFormat="1" x14ac:dyDescent="0.25"/>
    <row r="999" s="8" customFormat="1" x14ac:dyDescent="0.25"/>
    <row r="1000" s="8" customFormat="1" x14ac:dyDescent="0.25"/>
    <row r="1001" s="8" customFormat="1" x14ac:dyDescent="0.25"/>
    <row r="1002" s="8" customFormat="1" x14ac:dyDescent="0.25"/>
    <row r="1003" s="8" customFormat="1" x14ac:dyDescent="0.25"/>
    <row r="1004" s="8" customFormat="1" x14ac:dyDescent="0.25"/>
    <row r="1005" s="8" customFormat="1" x14ac:dyDescent="0.25"/>
    <row r="1006" s="8" customFormat="1" x14ac:dyDescent="0.25"/>
    <row r="1007" s="8" customFormat="1" x14ac:dyDescent="0.25"/>
    <row r="1008" s="8" customFormat="1" x14ac:dyDescent="0.25"/>
    <row r="1009" s="8" customFormat="1" x14ac:dyDescent="0.25"/>
    <row r="1010" s="8" customFormat="1" x14ac:dyDescent="0.25"/>
    <row r="1011" s="8" customFormat="1" x14ac:dyDescent="0.25"/>
    <row r="1012" s="8" customFormat="1" x14ac:dyDescent="0.25"/>
    <row r="1013" s="8" customFormat="1" x14ac:dyDescent="0.25"/>
    <row r="1014" s="8" customFormat="1" x14ac:dyDescent="0.25"/>
    <row r="1015" s="8" customFormat="1" x14ac:dyDescent="0.25"/>
    <row r="1016" s="8" customFormat="1" x14ac:dyDescent="0.25"/>
    <row r="1017" s="8" customFormat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5461"/>
  <sheetViews>
    <sheetView workbookViewId="0">
      <selection sqref="A1:D1"/>
    </sheetView>
  </sheetViews>
  <sheetFormatPr defaultColWidth="8.85546875" defaultRowHeight="15" x14ac:dyDescent="0.25"/>
  <cols>
    <col min="1" max="1" width="41.28515625" style="1" bestFit="1" customWidth="1"/>
    <col min="2" max="4" width="10.7109375" style="1" customWidth="1"/>
    <col min="5" max="181" width="8.85546875" style="33"/>
    <col min="182" max="16384" width="8.85546875" style="1"/>
  </cols>
  <sheetData>
    <row r="1" spans="1:4" ht="60" customHeight="1" thickBot="1" x14ac:dyDescent="0.3">
      <c r="A1" s="318" t="s">
        <v>144</v>
      </c>
      <c r="B1" s="318"/>
      <c r="C1" s="318"/>
      <c r="D1" s="318"/>
    </row>
    <row r="2" spans="1:4" ht="18" customHeight="1" thickTop="1" x14ac:dyDescent="0.25">
      <c r="A2" s="251"/>
      <c r="B2" s="252" t="s">
        <v>2</v>
      </c>
      <c r="C2" s="253" t="s">
        <v>3</v>
      </c>
      <c r="D2" s="254" t="s">
        <v>1</v>
      </c>
    </row>
    <row r="3" spans="1:4" ht="18" customHeight="1" x14ac:dyDescent="0.25">
      <c r="A3" s="216" t="s">
        <v>4</v>
      </c>
      <c r="B3" s="255"/>
      <c r="C3" s="255"/>
      <c r="D3" s="255"/>
    </row>
    <row r="4" spans="1:4" ht="18" customHeight="1" x14ac:dyDescent="0.25">
      <c r="A4" s="217" t="s">
        <v>21</v>
      </c>
      <c r="B4" s="218">
        <v>20</v>
      </c>
      <c r="C4" s="219">
        <v>8</v>
      </c>
      <c r="D4" s="229">
        <v>28</v>
      </c>
    </row>
    <row r="5" spans="1:4" ht="18" customHeight="1" x14ac:dyDescent="0.25">
      <c r="A5" s="217" t="s">
        <v>22</v>
      </c>
      <c r="B5" s="218">
        <v>18</v>
      </c>
      <c r="C5" s="219">
        <v>17</v>
      </c>
      <c r="D5" s="229">
        <v>35</v>
      </c>
    </row>
    <row r="6" spans="1:4" ht="18" customHeight="1" x14ac:dyDescent="0.25">
      <c r="A6" s="217" t="s">
        <v>23</v>
      </c>
      <c r="B6" s="218">
        <v>2</v>
      </c>
      <c r="C6" s="219">
        <v>1</v>
      </c>
      <c r="D6" s="229">
        <v>3</v>
      </c>
    </row>
    <row r="7" spans="1:4" ht="18" customHeight="1" x14ac:dyDescent="0.25">
      <c r="A7" s="217" t="s">
        <v>24</v>
      </c>
      <c r="B7" s="218">
        <v>2</v>
      </c>
      <c r="C7" s="219">
        <v>1</v>
      </c>
      <c r="D7" s="229">
        <v>3</v>
      </c>
    </row>
    <row r="8" spans="1:4" ht="18" customHeight="1" x14ac:dyDescent="0.25">
      <c r="A8" s="217" t="s">
        <v>25</v>
      </c>
      <c r="B8" s="218">
        <v>2</v>
      </c>
      <c r="C8" s="219">
        <v>0</v>
      </c>
      <c r="D8" s="229">
        <v>2</v>
      </c>
    </row>
    <row r="9" spans="1:4" ht="18" customHeight="1" x14ac:dyDescent="0.25">
      <c r="A9" s="217" t="s">
        <v>26</v>
      </c>
      <c r="B9" s="218">
        <v>3</v>
      </c>
      <c r="C9" s="219">
        <v>2</v>
      </c>
      <c r="D9" s="229">
        <v>5</v>
      </c>
    </row>
    <row r="10" spans="1:4" ht="18" customHeight="1" x14ac:dyDescent="0.25">
      <c r="A10" s="203" t="s">
        <v>27</v>
      </c>
      <c r="B10" s="218">
        <v>44</v>
      </c>
      <c r="C10" s="219">
        <v>15</v>
      </c>
      <c r="D10" s="229">
        <v>59</v>
      </c>
    </row>
    <row r="11" spans="1:4" ht="18" customHeight="1" x14ac:dyDescent="0.25">
      <c r="A11" s="217" t="s">
        <v>28</v>
      </c>
      <c r="B11" s="218">
        <v>6</v>
      </c>
      <c r="C11" s="219">
        <v>1</v>
      </c>
      <c r="D11" s="229">
        <v>7</v>
      </c>
    </row>
    <row r="12" spans="1:4" ht="18" customHeight="1" x14ac:dyDescent="0.25">
      <c r="A12" s="217" t="s">
        <v>29</v>
      </c>
      <c r="B12" s="218">
        <v>12</v>
      </c>
      <c r="C12" s="219">
        <v>2</v>
      </c>
      <c r="D12" s="229">
        <v>14</v>
      </c>
    </row>
    <row r="13" spans="1:4" ht="18" customHeight="1" x14ac:dyDescent="0.25">
      <c r="A13" s="217" t="s">
        <v>31</v>
      </c>
      <c r="B13" s="218">
        <v>1</v>
      </c>
      <c r="C13" s="219">
        <v>4</v>
      </c>
      <c r="D13" s="229">
        <v>5</v>
      </c>
    </row>
    <row r="14" spans="1:4" ht="18" customHeight="1" x14ac:dyDescent="0.25">
      <c r="A14" s="217" t="s">
        <v>33</v>
      </c>
      <c r="B14" s="218">
        <v>0</v>
      </c>
      <c r="C14" s="219">
        <v>1</v>
      </c>
      <c r="D14" s="229">
        <v>1</v>
      </c>
    </row>
    <row r="15" spans="1:4" ht="18" customHeight="1" thickBot="1" x14ac:dyDescent="0.3">
      <c r="A15" s="230" t="s">
        <v>1</v>
      </c>
      <c r="B15" s="231">
        <v>110</v>
      </c>
      <c r="C15" s="232">
        <v>52</v>
      </c>
      <c r="D15" s="241">
        <v>162</v>
      </c>
    </row>
    <row r="16" spans="1:4" ht="18" customHeight="1" thickTop="1" x14ac:dyDescent="0.25">
      <c r="A16" s="216" t="s">
        <v>5</v>
      </c>
      <c r="B16" s="255"/>
      <c r="C16" s="255"/>
      <c r="D16" s="255"/>
    </row>
    <row r="17" spans="1:4" ht="18" customHeight="1" x14ac:dyDescent="0.25">
      <c r="A17" s="217" t="s">
        <v>34</v>
      </c>
      <c r="B17" s="218">
        <v>11</v>
      </c>
      <c r="C17" s="219">
        <v>11</v>
      </c>
      <c r="D17" s="229">
        <v>22</v>
      </c>
    </row>
    <row r="18" spans="1:4" ht="18" customHeight="1" x14ac:dyDescent="0.25">
      <c r="A18" s="217" t="s">
        <v>35</v>
      </c>
      <c r="B18" s="218">
        <v>93</v>
      </c>
      <c r="C18" s="219">
        <v>45</v>
      </c>
      <c r="D18" s="229">
        <v>138</v>
      </c>
    </row>
    <row r="19" spans="1:4" ht="18" customHeight="1" x14ac:dyDescent="0.25">
      <c r="A19" s="217" t="s">
        <v>36</v>
      </c>
      <c r="B19" s="218">
        <v>22</v>
      </c>
      <c r="C19" s="219">
        <v>21</v>
      </c>
      <c r="D19" s="229">
        <v>43</v>
      </c>
    </row>
    <row r="20" spans="1:4" ht="18" customHeight="1" x14ac:dyDescent="0.25">
      <c r="A20" s="217" t="s">
        <v>37</v>
      </c>
      <c r="B20" s="218">
        <v>23</v>
      </c>
      <c r="C20" s="219">
        <v>11</v>
      </c>
      <c r="D20" s="229">
        <v>34</v>
      </c>
    </row>
    <row r="21" spans="1:4" ht="18" customHeight="1" x14ac:dyDescent="0.25">
      <c r="A21" s="217" t="s">
        <v>38</v>
      </c>
      <c r="B21" s="218">
        <v>3</v>
      </c>
      <c r="C21" s="219">
        <v>4</v>
      </c>
      <c r="D21" s="229">
        <v>7</v>
      </c>
    </row>
    <row r="22" spans="1:4" ht="18" customHeight="1" x14ac:dyDescent="0.25">
      <c r="A22" s="217" t="s">
        <v>39</v>
      </c>
      <c r="B22" s="218">
        <v>6</v>
      </c>
      <c r="C22" s="219">
        <v>1</v>
      </c>
      <c r="D22" s="229">
        <v>7</v>
      </c>
    </row>
    <row r="23" spans="1:4" ht="18" customHeight="1" x14ac:dyDescent="0.25">
      <c r="A23" s="217" t="s">
        <v>40</v>
      </c>
      <c r="B23" s="218">
        <v>6</v>
      </c>
      <c r="C23" s="219">
        <v>11</v>
      </c>
      <c r="D23" s="229">
        <v>17</v>
      </c>
    </row>
    <row r="24" spans="1:4" ht="18" customHeight="1" x14ac:dyDescent="0.25">
      <c r="A24" s="217" t="s">
        <v>41</v>
      </c>
      <c r="B24" s="218">
        <v>10</v>
      </c>
      <c r="C24" s="219">
        <v>10</v>
      </c>
      <c r="D24" s="229">
        <v>20</v>
      </c>
    </row>
    <row r="25" spans="1:4" ht="18" customHeight="1" x14ac:dyDescent="0.25">
      <c r="A25" s="217" t="s">
        <v>42</v>
      </c>
      <c r="B25" s="218">
        <v>31</v>
      </c>
      <c r="C25" s="219">
        <v>11</v>
      </c>
      <c r="D25" s="229">
        <v>42</v>
      </c>
    </row>
    <row r="26" spans="1:4" ht="18" customHeight="1" x14ac:dyDescent="0.25">
      <c r="A26" s="217" t="s">
        <v>43</v>
      </c>
      <c r="B26" s="218">
        <v>4</v>
      </c>
      <c r="C26" s="219">
        <v>22</v>
      </c>
      <c r="D26" s="229">
        <v>26</v>
      </c>
    </row>
    <row r="27" spans="1:4" ht="18" customHeight="1" x14ac:dyDescent="0.25">
      <c r="A27" s="217" t="s">
        <v>45</v>
      </c>
      <c r="B27" s="218">
        <v>15</v>
      </c>
      <c r="C27" s="219">
        <v>7</v>
      </c>
      <c r="D27" s="229">
        <v>22</v>
      </c>
    </row>
    <row r="28" spans="1:4" ht="18" customHeight="1" thickBot="1" x14ac:dyDescent="0.3">
      <c r="A28" s="230" t="s">
        <v>1</v>
      </c>
      <c r="B28" s="231">
        <v>224</v>
      </c>
      <c r="C28" s="232">
        <v>154</v>
      </c>
      <c r="D28" s="241">
        <v>378</v>
      </c>
    </row>
    <row r="29" spans="1:4" ht="18" customHeight="1" thickTop="1" x14ac:dyDescent="0.25">
      <c r="A29" s="216" t="s">
        <v>6</v>
      </c>
      <c r="B29" s="255"/>
      <c r="C29" s="255"/>
      <c r="D29" s="255"/>
    </row>
    <row r="30" spans="1:4" ht="18" customHeight="1" x14ac:dyDescent="0.25">
      <c r="A30" s="217" t="s">
        <v>46</v>
      </c>
      <c r="B30" s="218">
        <v>3</v>
      </c>
      <c r="C30" s="219">
        <v>0</v>
      </c>
      <c r="D30" s="229">
        <v>3</v>
      </c>
    </row>
    <row r="31" spans="1:4" ht="18" customHeight="1" x14ac:dyDescent="0.25">
      <c r="A31" s="217" t="s">
        <v>47</v>
      </c>
      <c r="B31" s="218">
        <v>12</v>
      </c>
      <c r="C31" s="219">
        <v>2</v>
      </c>
      <c r="D31" s="229">
        <v>14</v>
      </c>
    </row>
    <row r="32" spans="1:4" ht="18" customHeight="1" x14ac:dyDescent="0.25">
      <c r="A32" s="217" t="s">
        <v>49</v>
      </c>
      <c r="B32" s="218">
        <v>0</v>
      </c>
      <c r="C32" s="219">
        <v>2</v>
      </c>
      <c r="D32" s="229">
        <v>2</v>
      </c>
    </row>
    <row r="33" spans="1:4" ht="18" customHeight="1" x14ac:dyDescent="0.25">
      <c r="A33" s="217" t="s">
        <v>50</v>
      </c>
      <c r="B33" s="218">
        <v>12</v>
      </c>
      <c r="C33" s="219">
        <v>5</v>
      </c>
      <c r="D33" s="229">
        <v>17</v>
      </c>
    </row>
    <row r="34" spans="1:4" ht="18" customHeight="1" x14ac:dyDescent="0.25">
      <c r="A34" s="217" t="s">
        <v>51</v>
      </c>
      <c r="B34" s="218">
        <v>1</v>
      </c>
      <c r="C34" s="219">
        <v>1</v>
      </c>
      <c r="D34" s="229">
        <v>2</v>
      </c>
    </row>
    <row r="35" spans="1:4" ht="18" customHeight="1" x14ac:dyDescent="0.25">
      <c r="A35" s="217" t="s">
        <v>53</v>
      </c>
      <c r="B35" s="218">
        <v>3</v>
      </c>
      <c r="C35" s="219">
        <v>1</v>
      </c>
      <c r="D35" s="229">
        <v>4</v>
      </c>
    </row>
    <row r="36" spans="1:4" ht="18" customHeight="1" x14ac:dyDescent="0.25">
      <c r="A36" s="217" t="s">
        <v>54</v>
      </c>
      <c r="B36" s="218">
        <v>7</v>
      </c>
      <c r="C36" s="219">
        <v>14</v>
      </c>
      <c r="D36" s="229">
        <v>21</v>
      </c>
    </row>
    <row r="37" spans="1:4" ht="18" customHeight="1" x14ac:dyDescent="0.25">
      <c r="A37" s="217" t="s">
        <v>55</v>
      </c>
      <c r="B37" s="218">
        <v>3</v>
      </c>
      <c r="C37" s="219">
        <v>3</v>
      </c>
      <c r="D37" s="229">
        <v>6</v>
      </c>
    </row>
    <row r="38" spans="1:4" ht="18" customHeight="1" x14ac:dyDescent="0.25">
      <c r="A38" s="217" t="s">
        <v>56</v>
      </c>
      <c r="B38" s="218">
        <v>9</v>
      </c>
      <c r="C38" s="219">
        <v>1</v>
      </c>
      <c r="D38" s="229">
        <v>10</v>
      </c>
    </row>
    <row r="39" spans="1:4" ht="18" customHeight="1" x14ac:dyDescent="0.25">
      <c r="A39" s="217" t="s">
        <v>57</v>
      </c>
      <c r="B39" s="218">
        <v>2</v>
      </c>
      <c r="C39" s="219">
        <v>5</v>
      </c>
      <c r="D39" s="229">
        <v>7</v>
      </c>
    </row>
    <row r="40" spans="1:4" ht="18" customHeight="1" x14ac:dyDescent="0.25">
      <c r="A40" s="217" t="s">
        <v>58</v>
      </c>
      <c r="B40" s="218">
        <v>13</v>
      </c>
      <c r="C40" s="219">
        <v>10</v>
      </c>
      <c r="D40" s="229">
        <v>23</v>
      </c>
    </row>
    <row r="41" spans="1:4" ht="18" customHeight="1" x14ac:dyDescent="0.25">
      <c r="A41" s="217" t="s">
        <v>59</v>
      </c>
      <c r="B41" s="218">
        <v>42</v>
      </c>
      <c r="C41" s="219">
        <v>22</v>
      </c>
      <c r="D41" s="229">
        <v>64</v>
      </c>
    </row>
    <row r="42" spans="1:4" ht="18" customHeight="1" x14ac:dyDescent="0.25">
      <c r="A42" s="217" t="s">
        <v>60</v>
      </c>
      <c r="B42" s="218">
        <v>4</v>
      </c>
      <c r="C42" s="219">
        <v>2</v>
      </c>
      <c r="D42" s="229">
        <v>6</v>
      </c>
    </row>
    <row r="43" spans="1:4" ht="18" customHeight="1" thickBot="1" x14ac:dyDescent="0.3">
      <c r="A43" s="230" t="s">
        <v>1</v>
      </c>
      <c r="B43" s="231">
        <v>111</v>
      </c>
      <c r="C43" s="232">
        <v>68</v>
      </c>
      <c r="D43" s="241">
        <v>179</v>
      </c>
    </row>
    <row r="44" spans="1:4" ht="18" customHeight="1" thickTop="1" x14ac:dyDescent="0.25">
      <c r="A44" s="216" t="s">
        <v>7</v>
      </c>
      <c r="B44" s="255"/>
      <c r="C44" s="255"/>
      <c r="D44" s="255"/>
    </row>
    <row r="45" spans="1:4" ht="18" customHeight="1" x14ac:dyDescent="0.25">
      <c r="A45" s="217" t="s">
        <v>61</v>
      </c>
      <c r="B45" s="218">
        <v>21</v>
      </c>
      <c r="C45" s="219">
        <v>27</v>
      </c>
      <c r="D45" s="229">
        <v>48</v>
      </c>
    </row>
    <row r="46" spans="1:4" ht="18" customHeight="1" x14ac:dyDescent="0.25">
      <c r="A46" s="217" t="s">
        <v>62</v>
      </c>
      <c r="B46" s="218">
        <v>8</v>
      </c>
      <c r="C46" s="219">
        <v>20</v>
      </c>
      <c r="D46" s="229">
        <v>28</v>
      </c>
    </row>
    <row r="47" spans="1:4" ht="18" customHeight="1" x14ac:dyDescent="0.25">
      <c r="A47" s="217" t="s">
        <v>63</v>
      </c>
      <c r="B47" s="218">
        <v>0</v>
      </c>
      <c r="C47" s="219">
        <v>17</v>
      </c>
      <c r="D47" s="229">
        <v>17</v>
      </c>
    </row>
    <row r="48" spans="1:4" ht="18" customHeight="1" x14ac:dyDescent="0.25">
      <c r="A48" s="217" t="s">
        <v>64</v>
      </c>
      <c r="B48" s="218">
        <v>10</v>
      </c>
      <c r="C48" s="219">
        <v>11</v>
      </c>
      <c r="D48" s="229">
        <v>21</v>
      </c>
    </row>
    <row r="49" spans="1:4" ht="18" customHeight="1" x14ac:dyDescent="0.25">
      <c r="A49" s="217" t="s">
        <v>65</v>
      </c>
      <c r="B49" s="218">
        <v>23</v>
      </c>
      <c r="C49" s="219">
        <v>13</v>
      </c>
      <c r="D49" s="229">
        <v>36</v>
      </c>
    </row>
    <row r="50" spans="1:4" ht="18" customHeight="1" x14ac:dyDescent="0.25">
      <c r="A50" s="217" t="s">
        <v>66</v>
      </c>
      <c r="B50" s="218">
        <v>10</v>
      </c>
      <c r="C50" s="219">
        <v>4</v>
      </c>
      <c r="D50" s="229">
        <v>14</v>
      </c>
    </row>
    <row r="51" spans="1:4" ht="18" customHeight="1" x14ac:dyDescent="0.25">
      <c r="A51" s="217" t="s">
        <v>67</v>
      </c>
      <c r="B51" s="218">
        <v>13</v>
      </c>
      <c r="C51" s="219">
        <v>5</v>
      </c>
      <c r="D51" s="229">
        <v>18</v>
      </c>
    </row>
    <row r="52" spans="1:4" ht="18" customHeight="1" thickBot="1" x14ac:dyDescent="0.3">
      <c r="A52" s="230" t="s">
        <v>1</v>
      </c>
      <c r="B52" s="231">
        <v>85</v>
      </c>
      <c r="C52" s="232">
        <v>97</v>
      </c>
      <c r="D52" s="241">
        <v>182</v>
      </c>
    </row>
    <row r="53" spans="1:4" ht="18" customHeight="1" thickTop="1" x14ac:dyDescent="0.25">
      <c r="A53" s="216" t="s">
        <v>8</v>
      </c>
      <c r="B53" s="255"/>
      <c r="C53" s="255"/>
      <c r="D53" s="255"/>
    </row>
    <row r="54" spans="1:4" ht="18" customHeight="1" x14ac:dyDescent="0.25">
      <c r="A54" s="217" t="s">
        <v>68</v>
      </c>
      <c r="B54" s="218">
        <v>34</v>
      </c>
      <c r="C54" s="219">
        <v>79</v>
      </c>
      <c r="D54" s="229">
        <v>113</v>
      </c>
    </row>
    <row r="55" spans="1:4" ht="18" customHeight="1" x14ac:dyDescent="0.25">
      <c r="A55" s="217" t="s">
        <v>69</v>
      </c>
      <c r="B55" s="218">
        <v>9</v>
      </c>
      <c r="C55" s="219">
        <v>70</v>
      </c>
      <c r="D55" s="229">
        <v>79</v>
      </c>
    </row>
    <row r="56" spans="1:4" ht="18" customHeight="1" x14ac:dyDescent="0.25">
      <c r="A56" s="217" t="s">
        <v>70</v>
      </c>
      <c r="B56" s="218">
        <v>40</v>
      </c>
      <c r="C56" s="219">
        <v>34</v>
      </c>
      <c r="D56" s="229">
        <v>74</v>
      </c>
    </row>
    <row r="57" spans="1:4" ht="18" customHeight="1" x14ac:dyDescent="0.25">
      <c r="A57" s="217" t="s">
        <v>71</v>
      </c>
      <c r="B57" s="218">
        <v>35</v>
      </c>
      <c r="C57" s="219">
        <v>110</v>
      </c>
      <c r="D57" s="229">
        <v>145</v>
      </c>
    </row>
    <row r="58" spans="1:4" ht="18" customHeight="1" x14ac:dyDescent="0.25">
      <c r="A58" s="217" t="s">
        <v>72</v>
      </c>
      <c r="B58" s="218">
        <v>39</v>
      </c>
      <c r="C58" s="219">
        <v>35</v>
      </c>
      <c r="D58" s="229">
        <v>74</v>
      </c>
    </row>
    <row r="59" spans="1:4" ht="18" customHeight="1" x14ac:dyDescent="0.25">
      <c r="A59" s="217" t="s">
        <v>73</v>
      </c>
      <c r="B59" s="218">
        <v>3</v>
      </c>
      <c r="C59" s="219">
        <v>35</v>
      </c>
      <c r="D59" s="229">
        <v>38</v>
      </c>
    </row>
    <row r="60" spans="1:4" ht="18" customHeight="1" x14ac:dyDescent="0.25">
      <c r="A60" s="217" t="s">
        <v>74</v>
      </c>
      <c r="B60" s="218">
        <v>7</v>
      </c>
      <c r="C60" s="219">
        <v>57</v>
      </c>
      <c r="D60" s="229">
        <v>64</v>
      </c>
    </row>
    <row r="61" spans="1:4" ht="18" customHeight="1" x14ac:dyDescent="0.25">
      <c r="A61" s="217" t="s">
        <v>75</v>
      </c>
      <c r="B61" s="218">
        <v>5</v>
      </c>
      <c r="C61" s="219">
        <v>23</v>
      </c>
      <c r="D61" s="229">
        <v>28</v>
      </c>
    </row>
    <row r="62" spans="1:4" ht="18" customHeight="1" x14ac:dyDescent="0.25">
      <c r="A62" s="217" t="s">
        <v>76</v>
      </c>
      <c r="B62" s="218">
        <v>15</v>
      </c>
      <c r="C62" s="219">
        <v>64</v>
      </c>
      <c r="D62" s="229">
        <v>79</v>
      </c>
    </row>
    <row r="63" spans="1:4" ht="18" customHeight="1" thickBot="1" x14ac:dyDescent="0.3">
      <c r="A63" s="230" t="s">
        <v>1</v>
      </c>
      <c r="B63" s="231">
        <v>187</v>
      </c>
      <c r="C63" s="232">
        <v>507</v>
      </c>
      <c r="D63" s="241">
        <v>694</v>
      </c>
    </row>
    <row r="64" spans="1:4" ht="18" customHeight="1" thickTop="1" x14ac:dyDescent="0.25">
      <c r="A64" s="242" t="s">
        <v>159</v>
      </c>
      <c r="B64" s="243">
        <v>717</v>
      </c>
      <c r="C64" s="243">
        <v>878</v>
      </c>
      <c r="D64" s="243">
        <v>1595</v>
      </c>
    </row>
    <row r="65" spans="1:4" s="33" customFormat="1" x14ac:dyDescent="0.25">
      <c r="A65" s="250" t="s">
        <v>146</v>
      </c>
      <c r="B65" s="256"/>
      <c r="C65" s="256"/>
      <c r="D65" s="256"/>
    </row>
    <row r="66" spans="1:4" s="33" customFormat="1" x14ac:dyDescent="0.25"/>
    <row r="67" spans="1:4" s="33" customFormat="1" x14ac:dyDescent="0.25"/>
    <row r="68" spans="1:4" s="33" customFormat="1" x14ac:dyDescent="0.25"/>
    <row r="69" spans="1:4" s="33" customFormat="1" x14ac:dyDescent="0.25"/>
    <row r="70" spans="1:4" s="33" customFormat="1" x14ac:dyDescent="0.25"/>
    <row r="71" spans="1:4" s="33" customFormat="1" x14ac:dyDescent="0.25"/>
    <row r="72" spans="1:4" s="33" customFormat="1" x14ac:dyDescent="0.25"/>
    <row r="73" spans="1:4" s="33" customFormat="1" x14ac:dyDescent="0.25"/>
    <row r="74" spans="1:4" s="33" customFormat="1" x14ac:dyDescent="0.25"/>
    <row r="75" spans="1:4" s="33" customFormat="1" x14ac:dyDescent="0.25"/>
    <row r="76" spans="1:4" s="33" customFormat="1" x14ac:dyDescent="0.25"/>
    <row r="77" spans="1:4" s="33" customFormat="1" x14ac:dyDescent="0.25"/>
    <row r="78" spans="1:4" s="33" customFormat="1" x14ac:dyDescent="0.25"/>
    <row r="79" spans="1:4" s="33" customFormat="1" x14ac:dyDescent="0.25"/>
    <row r="80" spans="1:4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  <row r="1164" s="33" customFormat="1" x14ac:dyDescent="0.25"/>
    <row r="1165" s="33" customFormat="1" x14ac:dyDescent="0.25"/>
    <row r="1166" s="33" customFormat="1" x14ac:dyDescent="0.25"/>
    <row r="1167" s="33" customFormat="1" x14ac:dyDescent="0.25"/>
    <row r="1168" s="33" customFormat="1" x14ac:dyDescent="0.25"/>
    <row r="1169" s="33" customFormat="1" x14ac:dyDescent="0.25"/>
    <row r="1170" s="33" customFormat="1" x14ac:dyDescent="0.25"/>
    <row r="1171" s="33" customFormat="1" x14ac:dyDescent="0.25"/>
    <row r="1172" s="33" customFormat="1" x14ac:dyDescent="0.25"/>
    <row r="1173" s="33" customFormat="1" x14ac:dyDescent="0.25"/>
    <row r="1174" s="33" customFormat="1" x14ac:dyDescent="0.25"/>
    <row r="1175" s="33" customFormat="1" x14ac:dyDescent="0.25"/>
    <row r="1176" s="33" customFormat="1" x14ac:dyDescent="0.25"/>
    <row r="1177" s="33" customFormat="1" x14ac:dyDescent="0.25"/>
    <row r="1178" s="33" customFormat="1" x14ac:dyDescent="0.25"/>
    <row r="1179" s="33" customFormat="1" x14ac:dyDescent="0.25"/>
    <row r="1180" s="33" customFormat="1" x14ac:dyDescent="0.25"/>
    <row r="1181" s="33" customFormat="1" x14ac:dyDescent="0.25"/>
    <row r="1182" s="33" customFormat="1" x14ac:dyDescent="0.25"/>
    <row r="1183" s="33" customFormat="1" x14ac:dyDescent="0.25"/>
    <row r="1184" s="33" customFormat="1" x14ac:dyDescent="0.25"/>
    <row r="1185" s="33" customFormat="1" x14ac:dyDescent="0.25"/>
    <row r="1186" s="33" customFormat="1" x14ac:dyDescent="0.25"/>
    <row r="1187" s="33" customFormat="1" x14ac:dyDescent="0.25"/>
    <row r="1188" s="33" customFormat="1" x14ac:dyDescent="0.25"/>
    <row r="1189" s="33" customFormat="1" x14ac:dyDescent="0.25"/>
    <row r="1190" s="33" customFormat="1" x14ac:dyDescent="0.25"/>
    <row r="1191" s="33" customFormat="1" x14ac:dyDescent="0.25"/>
    <row r="1192" s="33" customFormat="1" x14ac:dyDescent="0.25"/>
    <row r="1193" s="33" customFormat="1" x14ac:dyDescent="0.25"/>
    <row r="1194" s="33" customFormat="1" x14ac:dyDescent="0.25"/>
    <row r="1195" s="33" customFormat="1" x14ac:dyDescent="0.25"/>
    <row r="1196" s="33" customFormat="1" x14ac:dyDescent="0.25"/>
    <row r="1197" s="33" customFormat="1" x14ac:dyDescent="0.25"/>
    <row r="1198" s="33" customFormat="1" x14ac:dyDescent="0.25"/>
    <row r="1199" s="33" customFormat="1" x14ac:dyDescent="0.25"/>
    <row r="1200" s="33" customFormat="1" x14ac:dyDescent="0.25"/>
    <row r="1201" s="33" customFormat="1" x14ac:dyDescent="0.25"/>
    <row r="1202" s="33" customFormat="1" x14ac:dyDescent="0.25"/>
    <row r="1203" s="33" customFormat="1" x14ac:dyDescent="0.25"/>
    <row r="1204" s="33" customFormat="1" x14ac:dyDescent="0.25"/>
    <row r="1205" s="33" customFormat="1" x14ac:dyDescent="0.25"/>
    <row r="1206" s="33" customFormat="1" x14ac:dyDescent="0.25"/>
    <row r="1207" s="33" customFormat="1" x14ac:dyDescent="0.25"/>
    <row r="1208" s="33" customFormat="1" x14ac:dyDescent="0.25"/>
    <row r="1209" s="33" customFormat="1" x14ac:dyDescent="0.25"/>
    <row r="1210" s="33" customFormat="1" x14ac:dyDescent="0.25"/>
    <row r="1211" s="33" customFormat="1" x14ac:dyDescent="0.25"/>
    <row r="1212" s="33" customFormat="1" x14ac:dyDescent="0.25"/>
    <row r="1213" s="33" customFormat="1" x14ac:dyDescent="0.25"/>
    <row r="1214" s="33" customFormat="1" x14ac:dyDescent="0.25"/>
    <row r="1215" s="33" customFormat="1" x14ac:dyDescent="0.25"/>
    <row r="1216" s="33" customFormat="1" x14ac:dyDescent="0.25"/>
    <row r="1217" s="33" customFormat="1" x14ac:dyDescent="0.25"/>
    <row r="1218" s="33" customFormat="1" x14ac:dyDescent="0.25"/>
    <row r="1219" s="33" customFormat="1" x14ac:dyDescent="0.25"/>
    <row r="1220" s="33" customFormat="1" x14ac:dyDescent="0.25"/>
    <row r="1221" s="33" customFormat="1" x14ac:dyDescent="0.25"/>
    <row r="1222" s="33" customFormat="1" x14ac:dyDescent="0.25"/>
    <row r="1223" s="33" customFormat="1" x14ac:dyDescent="0.25"/>
    <row r="1224" s="33" customFormat="1" x14ac:dyDescent="0.25"/>
    <row r="1225" s="33" customFormat="1" x14ac:dyDescent="0.25"/>
    <row r="1226" s="33" customFormat="1" x14ac:dyDescent="0.25"/>
    <row r="1227" s="33" customFormat="1" x14ac:dyDescent="0.25"/>
    <row r="1228" s="33" customFormat="1" x14ac:dyDescent="0.25"/>
    <row r="1229" s="33" customFormat="1" x14ac:dyDescent="0.25"/>
    <row r="1230" s="33" customFormat="1" x14ac:dyDescent="0.25"/>
    <row r="1231" s="33" customFormat="1" x14ac:dyDescent="0.25"/>
    <row r="1232" s="33" customFormat="1" x14ac:dyDescent="0.25"/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  <row r="1477" s="33" customFormat="1" x14ac:dyDescent="0.25"/>
    <row r="1478" s="33" customFormat="1" x14ac:dyDescent="0.25"/>
    <row r="1479" s="33" customFormat="1" x14ac:dyDescent="0.25"/>
    <row r="1480" s="33" customFormat="1" x14ac:dyDescent="0.25"/>
    <row r="1481" s="33" customFormat="1" x14ac:dyDescent="0.25"/>
    <row r="1482" s="33" customFormat="1" x14ac:dyDescent="0.25"/>
    <row r="1483" s="33" customFormat="1" x14ac:dyDescent="0.25"/>
    <row r="1484" s="33" customFormat="1" x14ac:dyDescent="0.25"/>
    <row r="1485" s="33" customFormat="1" x14ac:dyDescent="0.25"/>
    <row r="1486" s="33" customFormat="1" x14ac:dyDescent="0.25"/>
    <row r="1487" s="33" customFormat="1" x14ac:dyDescent="0.25"/>
    <row r="1488" s="33" customFormat="1" x14ac:dyDescent="0.25"/>
    <row r="1489" s="33" customFormat="1" x14ac:dyDescent="0.25"/>
    <row r="1490" s="33" customFormat="1" x14ac:dyDescent="0.25"/>
    <row r="1491" s="33" customFormat="1" x14ac:dyDescent="0.25"/>
    <row r="1492" s="33" customFormat="1" x14ac:dyDescent="0.25"/>
    <row r="1493" s="33" customFormat="1" x14ac:dyDescent="0.25"/>
    <row r="1494" s="33" customFormat="1" x14ac:dyDescent="0.25"/>
    <row r="1495" s="33" customFormat="1" x14ac:dyDescent="0.25"/>
    <row r="1496" s="33" customFormat="1" x14ac:dyDescent="0.25"/>
    <row r="1497" s="33" customFormat="1" x14ac:dyDescent="0.25"/>
    <row r="1498" s="33" customFormat="1" x14ac:dyDescent="0.25"/>
    <row r="1499" s="33" customFormat="1" x14ac:dyDescent="0.25"/>
    <row r="1500" s="33" customFormat="1" x14ac:dyDescent="0.25"/>
    <row r="1501" s="33" customFormat="1" x14ac:dyDescent="0.25"/>
    <row r="1502" s="33" customFormat="1" x14ac:dyDescent="0.25"/>
    <row r="1503" s="33" customFormat="1" x14ac:dyDescent="0.25"/>
    <row r="1504" s="33" customFormat="1" x14ac:dyDescent="0.25"/>
    <row r="1505" s="33" customFormat="1" x14ac:dyDescent="0.25"/>
    <row r="1506" s="33" customFormat="1" x14ac:dyDescent="0.25"/>
    <row r="1507" s="33" customFormat="1" x14ac:dyDescent="0.25"/>
    <row r="1508" s="33" customFormat="1" x14ac:dyDescent="0.25"/>
    <row r="1509" s="33" customFormat="1" x14ac:dyDescent="0.25"/>
    <row r="1510" s="33" customFormat="1" x14ac:dyDescent="0.25"/>
    <row r="1511" s="33" customFormat="1" x14ac:dyDescent="0.25"/>
    <row r="1512" s="33" customFormat="1" x14ac:dyDescent="0.25"/>
    <row r="1513" s="33" customFormat="1" x14ac:dyDescent="0.25"/>
    <row r="1514" s="33" customFormat="1" x14ac:dyDescent="0.25"/>
    <row r="1515" s="33" customFormat="1" x14ac:dyDescent="0.25"/>
    <row r="1516" s="33" customFormat="1" x14ac:dyDescent="0.25"/>
    <row r="1517" s="33" customFormat="1" x14ac:dyDescent="0.25"/>
    <row r="1518" s="33" customFormat="1" x14ac:dyDescent="0.25"/>
    <row r="1519" s="33" customFormat="1" x14ac:dyDescent="0.25"/>
    <row r="1520" s="33" customFormat="1" x14ac:dyDescent="0.25"/>
    <row r="1521" s="33" customFormat="1" x14ac:dyDescent="0.25"/>
    <row r="1522" s="33" customFormat="1" x14ac:dyDescent="0.25"/>
    <row r="1523" s="33" customFormat="1" x14ac:dyDescent="0.25"/>
    <row r="1524" s="33" customFormat="1" x14ac:dyDescent="0.25"/>
    <row r="1525" s="33" customFormat="1" x14ac:dyDescent="0.25"/>
    <row r="1526" s="33" customFormat="1" x14ac:dyDescent="0.25"/>
    <row r="1527" s="33" customFormat="1" x14ac:dyDescent="0.25"/>
    <row r="1528" s="33" customFormat="1" x14ac:dyDescent="0.25"/>
    <row r="1529" s="33" customFormat="1" x14ac:dyDescent="0.25"/>
    <row r="1530" s="33" customFormat="1" x14ac:dyDescent="0.25"/>
    <row r="1531" s="33" customFormat="1" x14ac:dyDescent="0.25"/>
    <row r="1532" s="33" customFormat="1" x14ac:dyDescent="0.25"/>
    <row r="1533" s="33" customFormat="1" x14ac:dyDescent="0.25"/>
    <row r="1534" s="33" customFormat="1" x14ac:dyDescent="0.25"/>
    <row r="1535" s="33" customFormat="1" x14ac:dyDescent="0.25"/>
    <row r="1536" s="33" customFormat="1" x14ac:dyDescent="0.25"/>
    <row r="1537" s="33" customFormat="1" x14ac:dyDescent="0.25"/>
    <row r="1538" s="33" customFormat="1" x14ac:dyDescent="0.25"/>
    <row r="1539" s="33" customFormat="1" x14ac:dyDescent="0.25"/>
    <row r="1540" s="33" customFormat="1" x14ac:dyDescent="0.25"/>
    <row r="1541" s="33" customFormat="1" x14ac:dyDescent="0.25"/>
    <row r="1542" s="33" customFormat="1" x14ac:dyDescent="0.25"/>
    <row r="1543" s="33" customFormat="1" x14ac:dyDescent="0.25"/>
    <row r="1544" s="33" customFormat="1" x14ac:dyDescent="0.25"/>
    <row r="1545" s="33" customFormat="1" x14ac:dyDescent="0.25"/>
    <row r="1546" s="33" customFormat="1" x14ac:dyDescent="0.25"/>
    <row r="1547" s="33" customFormat="1" x14ac:dyDescent="0.25"/>
    <row r="1548" s="33" customFormat="1" x14ac:dyDescent="0.25"/>
    <row r="1549" s="33" customFormat="1" x14ac:dyDescent="0.25"/>
    <row r="1550" s="33" customFormat="1" x14ac:dyDescent="0.25"/>
    <row r="1551" s="33" customFormat="1" x14ac:dyDescent="0.25"/>
    <row r="1552" s="33" customFormat="1" x14ac:dyDescent="0.25"/>
    <row r="1553" s="33" customFormat="1" x14ac:dyDescent="0.25"/>
    <row r="1554" s="33" customFormat="1" x14ac:dyDescent="0.25"/>
    <row r="1555" s="33" customFormat="1" x14ac:dyDescent="0.25"/>
    <row r="1556" s="33" customFormat="1" x14ac:dyDescent="0.25"/>
    <row r="1557" s="33" customFormat="1" x14ac:dyDescent="0.25"/>
    <row r="1558" s="33" customFormat="1" x14ac:dyDescent="0.25"/>
    <row r="1559" s="33" customFormat="1" x14ac:dyDescent="0.25"/>
    <row r="1560" s="33" customFormat="1" x14ac:dyDescent="0.25"/>
    <row r="1561" s="33" customFormat="1" x14ac:dyDescent="0.25"/>
    <row r="1562" s="33" customFormat="1" x14ac:dyDescent="0.25"/>
    <row r="1563" s="33" customFormat="1" x14ac:dyDescent="0.25"/>
    <row r="1564" s="33" customFormat="1" x14ac:dyDescent="0.25"/>
    <row r="1565" s="33" customFormat="1" x14ac:dyDescent="0.25"/>
    <row r="1566" s="33" customFormat="1" x14ac:dyDescent="0.25"/>
    <row r="1567" s="33" customFormat="1" x14ac:dyDescent="0.25"/>
    <row r="1568" s="33" customFormat="1" x14ac:dyDescent="0.25"/>
    <row r="1569" s="33" customFormat="1" x14ac:dyDescent="0.25"/>
    <row r="1570" s="33" customFormat="1" x14ac:dyDescent="0.25"/>
    <row r="1571" s="33" customFormat="1" x14ac:dyDescent="0.25"/>
    <row r="1572" s="33" customFormat="1" x14ac:dyDescent="0.25"/>
    <row r="1573" s="33" customFormat="1" x14ac:dyDescent="0.25"/>
    <row r="1574" s="33" customFormat="1" x14ac:dyDescent="0.25"/>
    <row r="1575" s="33" customFormat="1" x14ac:dyDescent="0.25"/>
    <row r="1576" s="33" customFormat="1" x14ac:dyDescent="0.25"/>
    <row r="1577" s="33" customFormat="1" x14ac:dyDescent="0.25"/>
    <row r="1578" s="33" customFormat="1" x14ac:dyDescent="0.25"/>
    <row r="1579" s="33" customFormat="1" x14ac:dyDescent="0.25"/>
    <row r="1580" s="33" customFormat="1" x14ac:dyDescent="0.25"/>
    <row r="1581" s="33" customFormat="1" x14ac:dyDescent="0.25"/>
    <row r="1582" s="33" customFormat="1" x14ac:dyDescent="0.25"/>
    <row r="1583" s="33" customFormat="1" x14ac:dyDescent="0.25"/>
    <row r="1584" s="33" customFormat="1" x14ac:dyDescent="0.25"/>
    <row r="1585" s="33" customFormat="1" x14ac:dyDescent="0.25"/>
    <row r="1586" s="33" customFormat="1" x14ac:dyDescent="0.25"/>
    <row r="1587" s="33" customFormat="1" x14ac:dyDescent="0.25"/>
    <row r="1588" s="33" customFormat="1" x14ac:dyDescent="0.25"/>
    <row r="1589" s="33" customFormat="1" x14ac:dyDescent="0.25"/>
    <row r="1590" s="33" customFormat="1" x14ac:dyDescent="0.25"/>
    <row r="1591" s="33" customFormat="1" x14ac:dyDescent="0.25"/>
    <row r="1592" s="33" customFormat="1" x14ac:dyDescent="0.25"/>
    <row r="1593" s="33" customFormat="1" x14ac:dyDescent="0.25"/>
    <row r="1594" s="33" customFormat="1" x14ac:dyDescent="0.25"/>
    <row r="1595" s="33" customFormat="1" x14ac:dyDescent="0.25"/>
    <row r="1596" s="33" customFormat="1" x14ac:dyDescent="0.25"/>
    <row r="1597" s="33" customFormat="1" x14ac:dyDescent="0.25"/>
    <row r="1598" s="33" customFormat="1" x14ac:dyDescent="0.25"/>
    <row r="1599" s="33" customFormat="1" x14ac:dyDescent="0.25"/>
    <row r="1600" s="33" customFormat="1" x14ac:dyDescent="0.25"/>
    <row r="1601" s="33" customFormat="1" x14ac:dyDescent="0.25"/>
    <row r="1602" s="33" customFormat="1" x14ac:dyDescent="0.25"/>
    <row r="1603" s="33" customFormat="1" x14ac:dyDescent="0.25"/>
    <row r="1604" s="33" customFormat="1" x14ac:dyDescent="0.25"/>
    <row r="1605" s="33" customFormat="1" x14ac:dyDescent="0.25"/>
    <row r="1606" s="33" customFormat="1" x14ac:dyDescent="0.25"/>
    <row r="1607" s="33" customFormat="1" x14ac:dyDescent="0.25"/>
    <row r="1608" s="33" customFormat="1" x14ac:dyDescent="0.25"/>
    <row r="1609" s="33" customFormat="1" x14ac:dyDescent="0.25"/>
    <row r="1610" s="33" customFormat="1" x14ac:dyDescent="0.25"/>
    <row r="1611" s="33" customFormat="1" x14ac:dyDescent="0.25"/>
    <row r="1612" s="33" customFormat="1" x14ac:dyDescent="0.25"/>
    <row r="1613" s="33" customFormat="1" x14ac:dyDescent="0.25"/>
    <row r="1614" s="33" customFormat="1" x14ac:dyDescent="0.25"/>
    <row r="1615" s="33" customFormat="1" x14ac:dyDescent="0.25"/>
    <row r="1616" s="33" customFormat="1" x14ac:dyDescent="0.25"/>
    <row r="1617" s="33" customFormat="1" x14ac:dyDescent="0.25"/>
    <row r="1618" s="33" customFormat="1" x14ac:dyDescent="0.25"/>
    <row r="1619" s="33" customFormat="1" x14ac:dyDescent="0.25"/>
    <row r="1620" s="33" customFormat="1" x14ac:dyDescent="0.25"/>
    <row r="1621" s="33" customFormat="1" x14ac:dyDescent="0.25"/>
    <row r="1622" s="33" customFormat="1" x14ac:dyDescent="0.25"/>
    <row r="1623" s="33" customFormat="1" x14ac:dyDescent="0.25"/>
    <row r="1624" s="33" customFormat="1" x14ac:dyDescent="0.25"/>
    <row r="1625" s="33" customFormat="1" x14ac:dyDescent="0.25"/>
    <row r="1626" s="33" customFormat="1" x14ac:dyDescent="0.25"/>
    <row r="1627" s="33" customFormat="1" x14ac:dyDescent="0.25"/>
    <row r="1628" s="33" customFormat="1" x14ac:dyDescent="0.25"/>
    <row r="1629" s="33" customFormat="1" x14ac:dyDescent="0.25"/>
    <row r="1630" s="33" customFormat="1" x14ac:dyDescent="0.25"/>
    <row r="1631" s="33" customFormat="1" x14ac:dyDescent="0.25"/>
    <row r="1632" s="33" customFormat="1" x14ac:dyDescent="0.25"/>
    <row r="1633" s="33" customFormat="1" x14ac:dyDescent="0.25"/>
    <row r="1634" s="33" customFormat="1" x14ac:dyDescent="0.25"/>
    <row r="1635" s="33" customFormat="1" x14ac:dyDescent="0.25"/>
    <row r="1636" s="33" customFormat="1" x14ac:dyDescent="0.25"/>
    <row r="1637" s="33" customFormat="1" x14ac:dyDescent="0.25"/>
    <row r="1638" s="33" customFormat="1" x14ac:dyDescent="0.25"/>
    <row r="1639" s="33" customFormat="1" x14ac:dyDescent="0.25"/>
    <row r="1640" s="33" customFormat="1" x14ac:dyDescent="0.25"/>
    <row r="1641" s="33" customFormat="1" x14ac:dyDescent="0.25"/>
    <row r="1642" s="33" customFormat="1" x14ac:dyDescent="0.25"/>
    <row r="1643" s="33" customFormat="1" x14ac:dyDescent="0.25"/>
    <row r="1644" s="33" customFormat="1" x14ac:dyDescent="0.25"/>
    <row r="1645" s="33" customFormat="1" x14ac:dyDescent="0.25"/>
    <row r="1646" s="33" customFormat="1" x14ac:dyDescent="0.25"/>
    <row r="1647" s="33" customFormat="1" x14ac:dyDescent="0.25"/>
    <row r="1648" s="33" customFormat="1" x14ac:dyDescent="0.25"/>
    <row r="1649" s="33" customFormat="1" x14ac:dyDescent="0.25"/>
    <row r="1650" s="33" customFormat="1" x14ac:dyDescent="0.25"/>
    <row r="1651" s="33" customFormat="1" x14ac:dyDescent="0.25"/>
    <row r="1652" s="33" customFormat="1" x14ac:dyDescent="0.25"/>
    <row r="1653" s="33" customFormat="1" x14ac:dyDescent="0.25"/>
    <row r="1654" s="33" customFormat="1" x14ac:dyDescent="0.25"/>
    <row r="1655" s="33" customFormat="1" x14ac:dyDescent="0.25"/>
    <row r="1656" s="33" customFormat="1" x14ac:dyDescent="0.25"/>
    <row r="1657" s="33" customFormat="1" x14ac:dyDescent="0.25"/>
    <row r="1658" s="33" customFormat="1" x14ac:dyDescent="0.25"/>
    <row r="1659" s="33" customFormat="1" x14ac:dyDescent="0.25"/>
    <row r="1660" s="33" customFormat="1" x14ac:dyDescent="0.25"/>
    <row r="1661" s="33" customFormat="1" x14ac:dyDescent="0.25"/>
    <row r="1662" s="33" customFormat="1" x14ac:dyDescent="0.25"/>
    <row r="1663" s="33" customFormat="1" x14ac:dyDescent="0.25"/>
    <row r="1664" s="33" customFormat="1" x14ac:dyDescent="0.25"/>
    <row r="1665" s="33" customFormat="1" x14ac:dyDescent="0.25"/>
    <row r="1666" s="33" customFormat="1" x14ac:dyDescent="0.25"/>
    <row r="1667" s="33" customFormat="1" x14ac:dyDescent="0.25"/>
    <row r="1668" s="33" customFormat="1" x14ac:dyDescent="0.25"/>
    <row r="1669" s="33" customFormat="1" x14ac:dyDescent="0.25"/>
    <row r="1670" s="33" customFormat="1" x14ac:dyDescent="0.25"/>
    <row r="1671" s="33" customFormat="1" x14ac:dyDescent="0.25"/>
    <row r="1672" s="33" customFormat="1" x14ac:dyDescent="0.25"/>
    <row r="1673" s="33" customFormat="1" x14ac:dyDescent="0.25"/>
    <row r="1674" s="33" customFormat="1" x14ac:dyDescent="0.25"/>
    <row r="1675" s="33" customFormat="1" x14ac:dyDescent="0.25"/>
    <row r="1676" s="33" customFormat="1" x14ac:dyDescent="0.25"/>
    <row r="1677" s="33" customFormat="1" x14ac:dyDescent="0.25"/>
    <row r="1678" s="33" customFormat="1" x14ac:dyDescent="0.25"/>
    <row r="1679" s="33" customFormat="1" x14ac:dyDescent="0.25"/>
    <row r="1680" s="33" customFormat="1" x14ac:dyDescent="0.25"/>
    <row r="1681" s="33" customFormat="1" x14ac:dyDescent="0.25"/>
    <row r="1682" s="33" customFormat="1" x14ac:dyDescent="0.25"/>
    <row r="1683" s="33" customFormat="1" x14ac:dyDescent="0.25"/>
    <row r="1684" s="33" customFormat="1" x14ac:dyDescent="0.25"/>
    <row r="1685" s="33" customFormat="1" x14ac:dyDescent="0.25"/>
    <row r="1686" s="33" customFormat="1" x14ac:dyDescent="0.25"/>
    <row r="1687" s="33" customFormat="1" x14ac:dyDescent="0.25"/>
    <row r="1688" s="33" customFormat="1" x14ac:dyDescent="0.25"/>
    <row r="1689" s="33" customFormat="1" x14ac:dyDescent="0.25"/>
    <row r="1690" s="33" customFormat="1" x14ac:dyDescent="0.25"/>
    <row r="1691" s="33" customFormat="1" x14ac:dyDescent="0.25"/>
    <row r="1692" s="33" customFormat="1" x14ac:dyDescent="0.25"/>
    <row r="1693" s="33" customFormat="1" x14ac:dyDescent="0.25"/>
    <row r="1694" s="33" customFormat="1" x14ac:dyDescent="0.25"/>
    <row r="1695" s="33" customFormat="1" x14ac:dyDescent="0.25"/>
    <row r="1696" s="33" customFormat="1" x14ac:dyDescent="0.25"/>
    <row r="1697" s="33" customFormat="1" x14ac:dyDescent="0.25"/>
    <row r="1698" s="33" customFormat="1" x14ac:dyDescent="0.25"/>
    <row r="1699" s="33" customFormat="1" x14ac:dyDescent="0.25"/>
    <row r="1700" s="33" customFormat="1" x14ac:dyDescent="0.25"/>
    <row r="1701" s="33" customFormat="1" x14ac:dyDescent="0.25"/>
    <row r="1702" s="33" customFormat="1" x14ac:dyDescent="0.25"/>
    <row r="1703" s="33" customFormat="1" x14ac:dyDescent="0.25"/>
    <row r="1704" s="33" customFormat="1" x14ac:dyDescent="0.25"/>
    <row r="1705" s="33" customFormat="1" x14ac:dyDescent="0.25"/>
    <row r="1706" s="33" customFormat="1" x14ac:dyDescent="0.25"/>
    <row r="1707" s="33" customFormat="1" x14ac:dyDescent="0.25"/>
    <row r="1708" s="33" customFormat="1" x14ac:dyDescent="0.25"/>
    <row r="1709" s="33" customFormat="1" x14ac:dyDescent="0.25"/>
    <row r="1710" s="33" customFormat="1" x14ac:dyDescent="0.25"/>
    <row r="1711" s="33" customFormat="1" x14ac:dyDescent="0.25"/>
    <row r="1712" s="33" customFormat="1" x14ac:dyDescent="0.25"/>
    <row r="1713" s="33" customFormat="1" x14ac:dyDescent="0.25"/>
    <row r="1714" s="33" customFormat="1" x14ac:dyDescent="0.25"/>
    <row r="1715" s="33" customFormat="1" x14ac:dyDescent="0.25"/>
    <row r="1716" s="33" customFormat="1" x14ac:dyDescent="0.25"/>
    <row r="1717" s="33" customFormat="1" x14ac:dyDescent="0.25"/>
    <row r="1718" s="33" customFormat="1" x14ac:dyDescent="0.25"/>
    <row r="1719" s="33" customFormat="1" x14ac:dyDescent="0.25"/>
    <row r="1720" s="33" customFormat="1" x14ac:dyDescent="0.25"/>
    <row r="1721" s="33" customFormat="1" x14ac:dyDescent="0.25"/>
    <row r="1722" s="33" customFormat="1" x14ac:dyDescent="0.25"/>
    <row r="1723" s="33" customFormat="1" x14ac:dyDescent="0.25"/>
    <row r="1724" s="33" customFormat="1" x14ac:dyDescent="0.25"/>
    <row r="1725" s="33" customFormat="1" x14ac:dyDescent="0.25"/>
    <row r="1726" s="33" customFormat="1" x14ac:dyDescent="0.25"/>
    <row r="1727" s="33" customFormat="1" x14ac:dyDescent="0.25"/>
    <row r="1728" s="33" customFormat="1" x14ac:dyDescent="0.25"/>
    <row r="1729" s="33" customFormat="1" x14ac:dyDescent="0.25"/>
    <row r="1730" s="33" customFormat="1" x14ac:dyDescent="0.25"/>
    <row r="1731" s="33" customFormat="1" x14ac:dyDescent="0.25"/>
    <row r="1732" s="33" customFormat="1" x14ac:dyDescent="0.25"/>
    <row r="1733" s="33" customFormat="1" x14ac:dyDescent="0.25"/>
    <row r="1734" s="33" customFormat="1" x14ac:dyDescent="0.25"/>
    <row r="1735" s="33" customFormat="1" x14ac:dyDescent="0.25"/>
    <row r="1736" s="33" customFormat="1" x14ac:dyDescent="0.25"/>
    <row r="1737" s="33" customFormat="1" x14ac:dyDescent="0.25"/>
    <row r="1738" s="33" customFormat="1" x14ac:dyDescent="0.25"/>
    <row r="1739" s="33" customFormat="1" x14ac:dyDescent="0.25"/>
    <row r="1740" s="33" customFormat="1" x14ac:dyDescent="0.25"/>
    <row r="1741" s="33" customFormat="1" x14ac:dyDescent="0.25"/>
    <row r="1742" s="33" customFormat="1" x14ac:dyDescent="0.25"/>
    <row r="1743" s="33" customFormat="1" x14ac:dyDescent="0.25"/>
    <row r="1744" s="33" customFormat="1" x14ac:dyDescent="0.25"/>
    <row r="1745" s="33" customFormat="1" x14ac:dyDescent="0.25"/>
    <row r="1746" s="33" customFormat="1" x14ac:dyDescent="0.25"/>
    <row r="1747" s="33" customFormat="1" x14ac:dyDescent="0.25"/>
    <row r="1748" s="33" customFormat="1" x14ac:dyDescent="0.25"/>
    <row r="1749" s="33" customFormat="1" x14ac:dyDescent="0.25"/>
    <row r="1750" s="33" customFormat="1" x14ac:dyDescent="0.25"/>
    <row r="1751" s="33" customFormat="1" x14ac:dyDescent="0.25"/>
    <row r="1752" s="33" customFormat="1" x14ac:dyDescent="0.25"/>
    <row r="1753" s="33" customFormat="1" x14ac:dyDescent="0.25"/>
    <row r="1754" s="33" customFormat="1" x14ac:dyDescent="0.25"/>
    <row r="1755" s="33" customFormat="1" x14ac:dyDescent="0.25"/>
    <row r="1756" s="33" customFormat="1" x14ac:dyDescent="0.25"/>
    <row r="1757" s="33" customFormat="1" x14ac:dyDescent="0.25"/>
    <row r="1758" s="33" customFormat="1" x14ac:dyDescent="0.25"/>
    <row r="1759" s="33" customFormat="1" x14ac:dyDescent="0.25"/>
    <row r="1760" s="33" customFormat="1" x14ac:dyDescent="0.25"/>
    <row r="1761" s="33" customFormat="1" x14ac:dyDescent="0.25"/>
    <row r="1762" s="33" customFormat="1" x14ac:dyDescent="0.25"/>
    <row r="1763" s="33" customFormat="1" x14ac:dyDescent="0.25"/>
    <row r="1764" s="33" customFormat="1" x14ac:dyDescent="0.25"/>
    <row r="1765" s="33" customFormat="1" x14ac:dyDescent="0.25"/>
    <row r="1766" s="33" customFormat="1" x14ac:dyDescent="0.25"/>
    <row r="1767" s="33" customFormat="1" x14ac:dyDescent="0.25"/>
    <row r="1768" s="33" customFormat="1" x14ac:dyDescent="0.25"/>
    <row r="1769" s="33" customFormat="1" x14ac:dyDescent="0.25"/>
    <row r="1770" s="33" customFormat="1" x14ac:dyDescent="0.25"/>
    <row r="1771" s="33" customFormat="1" x14ac:dyDescent="0.25"/>
    <row r="1772" s="33" customFormat="1" x14ac:dyDescent="0.25"/>
    <row r="1773" s="33" customFormat="1" x14ac:dyDescent="0.25"/>
    <row r="1774" s="33" customFormat="1" x14ac:dyDescent="0.25"/>
    <row r="1775" s="33" customFormat="1" x14ac:dyDescent="0.25"/>
    <row r="1776" s="33" customFormat="1" x14ac:dyDescent="0.25"/>
    <row r="1777" s="33" customFormat="1" x14ac:dyDescent="0.25"/>
    <row r="1778" s="33" customFormat="1" x14ac:dyDescent="0.25"/>
    <row r="1779" s="33" customFormat="1" x14ac:dyDescent="0.25"/>
    <row r="1780" s="33" customFormat="1" x14ac:dyDescent="0.25"/>
    <row r="1781" s="33" customFormat="1" x14ac:dyDescent="0.25"/>
    <row r="1782" s="33" customFormat="1" x14ac:dyDescent="0.25"/>
    <row r="1783" s="33" customFormat="1" x14ac:dyDescent="0.25"/>
    <row r="1784" s="33" customFormat="1" x14ac:dyDescent="0.25"/>
    <row r="1785" s="33" customFormat="1" x14ac:dyDescent="0.25"/>
    <row r="1786" s="33" customFormat="1" x14ac:dyDescent="0.25"/>
    <row r="1787" s="33" customFormat="1" x14ac:dyDescent="0.25"/>
    <row r="1788" s="33" customFormat="1" x14ac:dyDescent="0.25"/>
    <row r="1789" s="33" customFormat="1" x14ac:dyDescent="0.25"/>
    <row r="1790" s="33" customFormat="1" x14ac:dyDescent="0.25"/>
    <row r="1791" s="33" customFormat="1" x14ac:dyDescent="0.25"/>
    <row r="1792" s="33" customFormat="1" x14ac:dyDescent="0.25"/>
    <row r="1793" s="33" customFormat="1" x14ac:dyDescent="0.25"/>
    <row r="1794" s="33" customFormat="1" x14ac:dyDescent="0.25"/>
    <row r="1795" s="33" customFormat="1" x14ac:dyDescent="0.25"/>
    <row r="1796" s="33" customFormat="1" x14ac:dyDescent="0.25"/>
    <row r="1797" s="33" customFormat="1" x14ac:dyDescent="0.25"/>
    <row r="1798" s="33" customFormat="1" x14ac:dyDescent="0.25"/>
    <row r="1799" s="33" customFormat="1" x14ac:dyDescent="0.25"/>
    <row r="1800" s="33" customFormat="1" x14ac:dyDescent="0.25"/>
    <row r="1801" s="33" customFormat="1" x14ac:dyDescent="0.25"/>
    <row r="1802" s="33" customFormat="1" x14ac:dyDescent="0.25"/>
    <row r="1803" s="33" customFormat="1" x14ac:dyDescent="0.25"/>
    <row r="1804" s="33" customFormat="1" x14ac:dyDescent="0.25"/>
    <row r="1805" s="33" customFormat="1" x14ac:dyDescent="0.25"/>
    <row r="1806" s="33" customFormat="1" x14ac:dyDescent="0.25"/>
    <row r="1807" s="33" customFormat="1" x14ac:dyDescent="0.25"/>
    <row r="1808" s="33" customFormat="1" x14ac:dyDescent="0.25"/>
    <row r="1809" s="33" customFormat="1" x14ac:dyDescent="0.25"/>
    <row r="1810" s="33" customFormat="1" x14ac:dyDescent="0.25"/>
    <row r="1811" s="33" customFormat="1" x14ac:dyDescent="0.25"/>
    <row r="1812" s="33" customFormat="1" x14ac:dyDescent="0.25"/>
    <row r="1813" s="33" customFormat="1" x14ac:dyDescent="0.25"/>
    <row r="1814" s="33" customFormat="1" x14ac:dyDescent="0.25"/>
    <row r="1815" s="33" customFormat="1" x14ac:dyDescent="0.25"/>
    <row r="1816" s="33" customFormat="1" x14ac:dyDescent="0.25"/>
    <row r="1817" s="33" customFormat="1" x14ac:dyDescent="0.25"/>
    <row r="1818" s="33" customFormat="1" x14ac:dyDescent="0.25"/>
    <row r="1819" s="33" customFormat="1" x14ac:dyDescent="0.25"/>
    <row r="1820" s="33" customFormat="1" x14ac:dyDescent="0.25"/>
    <row r="1821" s="33" customFormat="1" x14ac:dyDescent="0.25"/>
    <row r="1822" s="33" customFormat="1" x14ac:dyDescent="0.25"/>
    <row r="1823" s="33" customFormat="1" x14ac:dyDescent="0.25"/>
    <row r="1824" s="33" customFormat="1" x14ac:dyDescent="0.25"/>
    <row r="1825" s="33" customFormat="1" x14ac:dyDescent="0.25"/>
    <row r="1826" s="33" customFormat="1" x14ac:dyDescent="0.25"/>
    <row r="1827" s="33" customFormat="1" x14ac:dyDescent="0.25"/>
    <row r="1828" s="33" customFormat="1" x14ac:dyDescent="0.25"/>
    <row r="1829" s="33" customFormat="1" x14ac:dyDescent="0.25"/>
    <row r="1830" s="33" customFormat="1" x14ac:dyDescent="0.25"/>
    <row r="1831" s="33" customFormat="1" x14ac:dyDescent="0.25"/>
    <row r="1832" s="33" customFormat="1" x14ac:dyDescent="0.25"/>
    <row r="1833" s="33" customFormat="1" x14ac:dyDescent="0.25"/>
    <row r="1834" s="33" customFormat="1" x14ac:dyDescent="0.25"/>
    <row r="1835" s="33" customFormat="1" x14ac:dyDescent="0.25"/>
    <row r="1836" s="33" customFormat="1" x14ac:dyDescent="0.25"/>
    <row r="1837" s="33" customFormat="1" x14ac:dyDescent="0.25"/>
    <row r="1838" s="33" customFormat="1" x14ac:dyDescent="0.25"/>
    <row r="1839" s="33" customFormat="1" x14ac:dyDescent="0.25"/>
    <row r="1840" s="33" customFormat="1" x14ac:dyDescent="0.25"/>
    <row r="1841" s="33" customFormat="1" x14ac:dyDescent="0.25"/>
    <row r="1842" s="33" customFormat="1" x14ac:dyDescent="0.25"/>
    <row r="1843" s="33" customFormat="1" x14ac:dyDescent="0.25"/>
    <row r="1844" s="33" customFormat="1" x14ac:dyDescent="0.25"/>
    <row r="1845" s="33" customFormat="1" x14ac:dyDescent="0.25"/>
    <row r="1846" s="33" customFormat="1" x14ac:dyDescent="0.25"/>
    <row r="1847" s="33" customFormat="1" x14ac:dyDescent="0.25"/>
    <row r="1848" s="33" customFormat="1" x14ac:dyDescent="0.25"/>
    <row r="1849" s="33" customFormat="1" x14ac:dyDescent="0.25"/>
    <row r="1850" s="33" customFormat="1" x14ac:dyDescent="0.25"/>
    <row r="1851" s="33" customFormat="1" x14ac:dyDescent="0.25"/>
    <row r="1852" s="33" customFormat="1" x14ac:dyDescent="0.25"/>
    <row r="1853" s="33" customFormat="1" x14ac:dyDescent="0.25"/>
    <row r="1854" s="33" customFormat="1" x14ac:dyDescent="0.25"/>
    <row r="1855" s="33" customFormat="1" x14ac:dyDescent="0.25"/>
    <row r="1856" s="33" customFormat="1" x14ac:dyDescent="0.25"/>
    <row r="1857" s="33" customFormat="1" x14ac:dyDescent="0.25"/>
    <row r="1858" s="33" customFormat="1" x14ac:dyDescent="0.25"/>
    <row r="1859" s="33" customFormat="1" x14ac:dyDescent="0.25"/>
    <row r="1860" s="33" customFormat="1" x14ac:dyDescent="0.25"/>
    <row r="1861" s="33" customFormat="1" x14ac:dyDescent="0.25"/>
    <row r="1862" s="33" customFormat="1" x14ac:dyDescent="0.25"/>
    <row r="1863" s="33" customFormat="1" x14ac:dyDescent="0.25"/>
    <row r="1864" s="33" customFormat="1" x14ac:dyDescent="0.25"/>
    <row r="1865" s="33" customFormat="1" x14ac:dyDescent="0.25"/>
    <row r="1866" s="33" customFormat="1" x14ac:dyDescent="0.25"/>
    <row r="1867" s="33" customFormat="1" x14ac:dyDescent="0.25"/>
    <row r="1868" s="33" customFormat="1" x14ac:dyDescent="0.25"/>
    <row r="1869" s="33" customFormat="1" x14ac:dyDescent="0.25"/>
    <row r="1870" s="33" customFormat="1" x14ac:dyDescent="0.25"/>
    <row r="1871" s="33" customFormat="1" x14ac:dyDescent="0.25"/>
    <row r="1872" s="33" customFormat="1" x14ac:dyDescent="0.25"/>
    <row r="1873" s="33" customFormat="1" x14ac:dyDescent="0.25"/>
    <row r="1874" s="33" customFormat="1" x14ac:dyDescent="0.25"/>
    <row r="1875" s="33" customFormat="1" x14ac:dyDescent="0.25"/>
    <row r="1876" s="33" customFormat="1" x14ac:dyDescent="0.25"/>
    <row r="1877" s="33" customFormat="1" x14ac:dyDescent="0.25"/>
    <row r="1878" s="33" customFormat="1" x14ac:dyDescent="0.25"/>
    <row r="1879" s="33" customFormat="1" x14ac:dyDescent="0.25"/>
    <row r="1880" s="33" customFormat="1" x14ac:dyDescent="0.25"/>
    <row r="1881" s="33" customFormat="1" x14ac:dyDescent="0.25"/>
    <row r="1882" s="33" customFormat="1" x14ac:dyDescent="0.25"/>
    <row r="1883" s="33" customFormat="1" x14ac:dyDescent="0.25"/>
    <row r="1884" s="33" customFormat="1" x14ac:dyDescent="0.25"/>
    <row r="1885" s="33" customFormat="1" x14ac:dyDescent="0.25"/>
    <row r="1886" s="33" customFormat="1" x14ac:dyDescent="0.25"/>
    <row r="1887" s="33" customFormat="1" x14ac:dyDescent="0.25"/>
    <row r="1888" s="33" customFormat="1" x14ac:dyDescent="0.25"/>
    <row r="1889" s="33" customFormat="1" x14ac:dyDescent="0.25"/>
    <row r="1890" s="33" customFormat="1" x14ac:dyDescent="0.25"/>
    <row r="1891" s="33" customFormat="1" x14ac:dyDescent="0.25"/>
    <row r="1892" s="33" customFormat="1" x14ac:dyDescent="0.25"/>
    <row r="1893" s="33" customFormat="1" x14ac:dyDescent="0.25"/>
    <row r="1894" s="33" customFormat="1" x14ac:dyDescent="0.25"/>
    <row r="1895" s="33" customFormat="1" x14ac:dyDescent="0.25"/>
    <row r="1896" s="33" customFormat="1" x14ac:dyDescent="0.25"/>
    <row r="1897" s="33" customFormat="1" x14ac:dyDescent="0.25"/>
    <row r="1898" s="33" customFormat="1" x14ac:dyDescent="0.25"/>
    <row r="1899" s="33" customFormat="1" x14ac:dyDescent="0.25"/>
    <row r="1900" s="33" customFormat="1" x14ac:dyDescent="0.25"/>
    <row r="1901" s="33" customFormat="1" x14ac:dyDescent="0.25"/>
    <row r="1902" s="33" customFormat="1" x14ac:dyDescent="0.25"/>
    <row r="1903" s="33" customFormat="1" x14ac:dyDescent="0.25"/>
    <row r="1904" s="33" customFormat="1" x14ac:dyDescent="0.25"/>
    <row r="1905" s="33" customFormat="1" x14ac:dyDescent="0.25"/>
    <row r="1906" s="33" customFormat="1" x14ac:dyDescent="0.25"/>
    <row r="1907" s="33" customFormat="1" x14ac:dyDescent="0.25"/>
    <row r="1908" s="33" customFormat="1" x14ac:dyDescent="0.25"/>
    <row r="1909" s="33" customFormat="1" x14ac:dyDescent="0.25"/>
    <row r="1910" s="33" customFormat="1" x14ac:dyDescent="0.25"/>
    <row r="1911" s="33" customFormat="1" x14ac:dyDescent="0.25"/>
    <row r="1912" s="33" customFormat="1" x14ac:dyDescent="0.25"/>
    <row r="1913" s="33" customFormat="1" x14ac:dyDescent="0.25"/>
    <row r="1914" s="33" customFormat="1" x14ac:dyDescent="0.25"/>
    <row r="1915" s="33" customFormat="1" x14ac:dyDescent="0.25"/>
    <row r="1916" s="33" customFormat="1" x14ac:dyDescent="0.25"/>
    <row r="1917" s="33" customFormat="1" x14ac:dyDescent="0.25"/>
    <row r="1918" s="33" customFormat="1" x14ac:dyDescent="0.25"/>
    <row r="1919" s="33" customFormat="1" x14ac:dyDescent="0.25"/>
    <row r="1920" s="33" customFormat="1" x14ac:dyDescent="0.25"/>
    <row r="1921" s="33" customFormat="1" x14ac:dyDescent="0.25"/>
    <row r="1922" s="33" customFormat="1" x14ac:dyDescent="0.25"/>
    <row r="1923" s="33" customFormat="1" x14ac:dyDescent="0.25"/>
    <row r="1924" s="33" customFormat="1" x14ac:dyDescent="0.25"/>
    <row r="1925" s="33" customFormat="1" x14ac:dyDescent="0.25"/>
    <row r="1926" s="33" customFormat="1" x14ac:dyDescent="0.25"/>
    <row r="1927" s="33" customFormat="1" x14ac:dyDescent="0.25"/>
    <row r="1928" s="33" customFormat="1" x14ac:dyDescent="0.25"/>
    <row r="1929" s="33" customFormat="1" x14ac:dyDescent="0.25"/>
    <row r="1930" s="33" customFormat="1" x14ac:dyDescent="0.25"/>
    <row r="1931" s="33" customFormat="1" x14ac:dyDescent="0.25"/>
    <row r="1932" s="33" customFormat="1" x14ac:dyDescent="0.25"/>
    <row r="1933" s="33" customFormat="1" x14ac:dyDescent="0.25"/>
    <row r="1934" s="33" customFormat="1" x14ac:dyDescent="0.25"/>
    <row r="1935" s="33" customFormat="1" x14ac:dyDescent="0.25"/>
    <row r="1936" s="33" customFormat="1" x14ac:dyDescent="0.25"/>
    <row r="1937" s="33" customFormat="1" x14ac:dyDescent="0.25"/>
    <row r="1938" s="33" customFormat="1" x14ac:dyDescent="0.25"/>
    <row r="1939" s="33" customFormat="1" x14ac:dyDescent="0.25"/>
    <row r="1940" s="33" customFormat="1" x14ac:dyDescent="0.25"/>
    <row r="1941" s="33" customFormat="1" x14ac:dyDescent="0.25"/>
    <row r="1942" s="33" customFormat="1" x14ac:dyDescent="0.25"/>
    <row r="1943" s="33" customFormat="1" x14ac:dyDescent="0.25"/>
    <row r="1944" s="33" customFormat="1" x14ac:dyDescent="0.25"/>
    <row r="1945" s="33" customFormat="1" x14ac:dyDescent="0.25"/>
    <row r="1946" s="33" customFormat="1" x14ac:dyDescent="0.25"/>
    <row r="1947" s="33" customFormat="1" x14ac:dyDescent="0.25"/>
    <row r="1948" s="33" customFormat="1" x14ac:dyDescent="0.25"/>
    <row r="1949" s="33" customFormat="1" x14ac:dyDescent="0.25"/>
    <row r="1950" s="33" customFormat="1" x14ac:dyDescent="0.25"/>
    <row r="1951" s="33" customFormat="1" x14ac:dyDescent="0.25"/>
    <row r="1952" s="33" customFormat="1" x14ac:dyDescent="0.25"/>
    <row r="1953" s="33" customFormat="1" x14ac:dyDescent="0.25"/>
    <row r="1954" s="33" customFormat="1" x14ac:dyDescent="0.25"/>
    <row r="1955" s="33" customFormat="1" x14ac:dyDescent="0.25"/>
    <row r="1956" s="33" customFormat="1" x14ac:dyDescent="0.25"/>
    <row r="1957" s="33" customFormat="1" x14ac:dyDescent="0.25"/>
    <row r="1958" s="33" customFormat="1" x14ac:dyDescent="0.25"/>
    <row r="1959" s="33" customFormat="1" x14ac:dyDescent="0.25"/>
    <row r="1960" s="33" customFormat="1" x14ac:dyDescent="0.25"/>
    <row r="1961" s="33" customFormat="1" x14ac:dyDescent="0.25"/>
    <row r="1962" s="33" customFormat="1" x14ac:dyDescent="0.25"/>
    <row r="1963" s="33" customFormat="1" x14ac:dyDescent="0.25"/>
    <row r="1964" s="33" customFormat="1" x14ac:dyDescent="0.25"/>
    <row r="1965" s="33" customFormat="1" x14ac:dyDescent="0.25"/>
    <row r="1966" s="33" customFormat="1" x14ac:dyDescent="0.25"/>
    <row r="1967" s="33" customFormat="1" x14ac:dyDescent="0.25"/>
    <row r="1968" s="33" customFormat="1" x14ac:dyDescent="0.25"/>
    <row r="1969" s="33" customFormat="1" x14ac:dyDescent="0.25"/>
    <row r="1970" s="33" customFormat="1" x14ac:dyDescent="0.25"/>
    <row r="1971" s="33" customFormat="1" x14ac:dyDescent="0.25"/>
    <row r="1972" s="33" customFormat="1" x14ac:dyDescent="0.25"/>
    <row r="1973" s="33" customFormat="1" x14ac:dyDescent="0.25"/>
    <row r="1974" s="33" customFormat="1" x14ac:dyDescent="0.25"/>
    <row r="1975" s="33" customFormat="1" x14ac:dyDescent="0.25"/>
    <row r="1976" s="33" customFormat="1" x14ac:dyDescent="0.25"/>
    <row r="1977" s="33" customFormat="1" x14ac:dyDescent="0.25"/>
    <row r="1978" s="33" customFormat="1" x14ac:dyDescent="0.25"/>
    <row r="1979" s="33" customFormat="1" x14ac:dyDescent="0.25"/>
    <row r="1980" s="33" customFormat="1" x14ac:dyDescent="0.25"/>
    <row r="1981" s="33" customFormat="1" x14ac:dyDescent="0.25"/>
    <row r="1982" s="33" customFormat="1" x14ac:dyDescent="0.25"/>
    <row r="1983" s="33" customFormat="1" x14ac:dyDescent="0.25"/>
    <row r="1984" s="33" customFormat="1" x14ac:dyDescent="0.25"/>
    <row r="1985" s="33" customFormat="1" x14ac:dyDescent="0.25"/>
    <row r="1986" s="33" customFormat="1" x14ac:dyDescent="0.25"/>
    <row r="1987" s="33" customFormat="1" x14ac:dyDescent="0.25"/>
    <row r="1988" s="33" customFormat="1" x14ac:dyDescent="0.25"/>
    <row r="1989" s="33" customFormat="1" x14ac:dyDescent="0.25"/>
    <row r="1990" s="33" customFormat="1" x14ac:dyDescent="0.25"/>
    <row r="1991" s="33" customFormat="1" x14ac:dyDescent="0.25"/>
    <row r="1992" s="33" customFormat="1" x14ac:dyDescent="0.25"/>
    <row r="1993" s="33" customFormat="1" x14ac:dyDescent="0.25"/>
    <row r="1994" s="33" customFormat="1" x14ac:dyDescent="0.25"/>
    <row r="1995" s="33" customFormat="1" x14ac:dyDescent="0.25"/>
    <row r="1996" s="33" customFormat="1" x14ac:dyDescent="0.25"/>
    <row r="1997" s="33" customFormat="1" x14ac:dyDescent="0.25"/>
    <row r="1998" s="33" customFormat="1" x14ac:dyDescent="0.25"/>
    <row r="1999" s="33" customFormat="1" x14ac:dyDescent="0.25"/>
    <row r="2000" s="33" customFormat="1" x14ac:dyDescent="0.25"/>
    <row r="2001" s="33" customFormat="1" x14ac:dyDescent="0.25"/>
    <row r="2002" s="33" customFormat="1" x14ac:dyDescent="0.25"/>
    <row r="2003" s="33" customFormat="1" x14ac:dyDescent="0.25"/>
    <row r="2004" s="33" customFormat="1" x14ac:dyDescent="0.25"/>
    <row r="2005" s="33" customFormat="1" x14ac:dyDescent="0.25"/>
    <row r="2006" s="33" customFormat="1" x14ac:dyDescent="0.25"/>
    <row r="2007" s="33" customFormat="1" x14ac:dyDescent="0.25"/>
    <row r="2008" s="33" customFormat="1" x14ac:dyDescent="0.25"/>
    <row r="2009" s="33" customFormat="1" x14ac:dyDescent="0.25"/>
    <row r="2010" s="33" customFormat="1" x14ac:dyDescent="0.25"/>
    <row r="2011" s="33" customFormat="1" x14ac:dyDescent="0.25"/>
    <row r="2012" s="33" customFormat="1" x14ac:dyDescent="0.25"/>
    <row r="2013" s="33" customFormat="1" x14ac:dyDescent="0.25"/>
    <row r="2014" s="33" customFormat="1" x14ac:dyDescent="0.25"/>
    <row r="2015" s="33" customFormat="1" x14ac:dyDescent="0.25"/>
    <row r="2016" s="33" customFormat="1" x14ac:dyDescent="0.25"/>
    <row r="2017" s="33" customFormat="1" x14ac:dyDescent="0.25"/>
    <row r="2018" s="33" customFormat="1" x14ac:dyDescent="0.25"/>
    <row r="2019" s="33" customFormat="1" x14ac:dyDescent="0.25"/>
    <row r="2020" s="33" customFormat="1" x14ac:dyDescent="0.25"/>
    <row r="2021" s="33" customFormat="1" x14ac:dyDescent="0.25"/>
    <row r="2022" s="33" customFormat="1" x14ac:dyDescent="0.25"/>
    <row r="2023" s="33" customFormat="1" x14ac:dyDescent="0.25"/>
    <row r="2024" s="33" customFormat="1" x14ac:dyDescent="0.25"/>
    <row r="2025" s="33" customFormat="1" x14ac:dyDescent="0.25"/>
    <row r="2026" s="33" customFormat="1" x14ac:dyDescent="0.25"/>
    <row r="2027" s="33" customFormat="1" x14ac:dyDescent="0.25"/>
    <row r="2028" s="33" customFormat="1" x14ac:dyDescent="0.25"/>
    <row r="2029" s="33" customFormat="1" x14ac:dyDescent="0.25"/>
    <row r="2030" s="33" customFormat="1" x14ac:dyDescent="0.25"/>
    <row r="2031" s="33" customFormat="1" x14ac:dyDescent="0.25"/>
    <row r="2032" s="33" customFormat="1" x14ac:dyDescent="0.25"/>
    <row r="2033" s="33" customFormat="1" x14ac:dyDescent="0.25"/>
    <row r="2034" s="33" customFormat="1" x14ac:dyDescent="0.25"/>
    <row r="2035" s="33" customFormat="1" x14ac:dyDescent="0.25"/>
    <row r="2036" s="33" customFormat="1" x14ac:dyDescent="0.25"/>
    <row r="2037" s="33" customFormat="1" x14ac:dyDescent="0.25"/>
    <row r="2038" s="33" customFormat="1" x14ac:dyDescent="0.25"/>
    <row r="2039" s="33" customFormat="1" x14ac:dyDescent="0.25"/>
    <row r="2040" s="33" customFormat="1" x14ac:dyDescent="0.25"/>
    <row r="2041" s="33" customFormat="1" x14ac:dyDescent="0.25"/>
    <row r="2042" s="33" customFormat="1" x14ac:dyDescent="0.25"/>
    <row r="2043" s="33" customFormat="1" x14ac:dyDescent="0.25"/>
    <row r="2044" s="33" customFormat="1" x14ac:dyDescent="0.25"/>
    <row r="2045" s="33" customFormat="1" x14ac:dyDescent="0.25"/>
    <row r="2046" s="33" customFormat="1" x14ac:dyDescent="0.25"/>
    <row r="2047" s="33" customFormat="1" x14ac:dyDescent="0.25"/>
    <row r="2048" s="33" customFormat="1" x14ac:dyDescent="0.25"/>
    <row r="2049" s="33" customFormat="1" x14ac:dyDescent="0.25"/>
    <row r="2050" s="33" customFormat="1" x14ac:dyDescent="0.25"/>
    <row r="2051" s="33" customFormat="1" x14ac:dyDescent="0.25"/>
    <row r="2052" s="33" customFormat="1" x14ac:dyDescent="0.25"/>
    <row r="2053" s="33" customFormat="1" x14ac:dyDescent="0.25"/>
    <row r="2054" s="33" customFormat="1" x14ac:dyDescent="0.25"/>
    <row r="2055" s="33" customFormat="1" x14ac:dyDescent="0.25"/>
    <row r="2056" s="33" customFormat="1" x14ac:dyDescent="0.25"/>
    <row r="2057" s="33" customFormat="1" x14ac:dyDescent="0.25"/>
    <row r="2058" s="33" customFormat="1" x14ac:dyDescent="0.25"/>
    <row r="2059" s="33" customFormat="1" x14ac:dyDescent="0.25"/>
    <row r="2060" s="33" customFormat="1" x14ac:dyDescent="0.25"/>
    <row r="2061" s="33" customFormat="1" x14ac:dyDescent="0.25"/>
    <row r="2062" s="33" customFormat="1" x14ac:dyDescent="0.25"/>
    <row r="2063" s="33" customFormat="1" x14ac:dyDescent="0.25"/>
    <row r="2064" s="33" customFormat="1" x14ac:dyDescent="0.25"/>
    <row r="2065" s="33" customFormat="1" x14ac:dyDescent="0.25"/>
    <row r="2066" s="33" customFormat="1" x14ac:dyDescent="0.25"/>
    <row r="2067" s="33" customFormat="1" x14ac:dyDescent="0.25"/>
    <row r="2068" s="33" customFormat="1" x14ac:dyDescent="0.25"/>
    <row r="2069" s="33" customFormat="1" x14ac:dyDescent="0.25"/>
    <row r="2070" s="33" customFormat="1" x14ac:dyDescent="0.25"/>
    <row r="2071" s="33" customFormat="1" x14ac:dyDescent="0.25"/>
    <row r="2072" s="33" customFormat="1" x14ac:dyDescent="0.25"/>
    <row r="2073" s="33" customFormat="1" x14ac:dyDescent="0.25"/>
    <row r="2074" s="33" customFormat="1" x14ac:dyDescent="0.25"/>
    <row r="2075" s="33" customFormat="1" x14ac:dyDescent="0.25"/>
    <row r="2076" s="33" customFormat="1" x14ac:dyDescent="0.25"/>
    <row r="2077" s="33" customFormat="1" x14ac:dyDescent="0.25"/>
    <row r="2078" s="33" customFormat="1" x14ac:dyDescent="0.25"/>
    <row r="2079" s="33" customFormat="1" x14ac:dyDescent="0.25"/>
    <row r="2080" s="33" customFormat="1" x14ac:dyDescent="0.25"/>
    <row r="2081" s="33" customFormat="1" x14ac:dyDescent="0.25"/>
    <row r="2082" s="33" customFormat="1" x14ac:dyDescent="0.25"/>
    <row r="2083" s="33" customFormat="1" x14ac:dyDescent="0.25"/>
    <row r="2084" s="33" customFormat="1" x14ac:dyDescent="0.25"/>
    <row r="2085" s="33" customFormat="1" x14ac:dyDescent="0.25"/>
    <row r="2086" s="33" customFormat="1" x14ac:dyDescent="0.25"/>
    <row r="2087" s="33" customFormat="1" x14ac:dyDescent="0.25"/>
    <row r="2088" s="33" customFormat="1" x14ac:dyDescent="0.25"/>
    <row r="2089" s="33" customFormat="1" x14ac:dyDescent="0.25"/>
    <row r="2090" s="33" customFormat="1" x14ac:dyDescent="0.25"/>
    <row r="2091" s="33" customFormat="1" x14ac:dyDescent="0.25"/>
    <row r="2092" s="33" customFormat="1" x14ac:dyDescent="0.25"/>
    <row r="2093" s="33" customFormat="1" x14ac:dyDescent="0.25"/>
    <row r="2094" s="33" customFormat="1" x14ac:dyDescent="0.25"/>
    <row r="2095" s="33" customFormat="1" x14ac:dyDescent="0.25"/>
    <row r="2096" s="33" customFormat="1" x14ac:dyDescent="0.25"/>
    <row r="2097" s="33" customFormat="1" x14ac:dyDescent="0.25"/>
    <row r="2098" s="33" customFormat="1" x14ac:dyDescent="0.25"/>
    <row r="2099" s="33" customFormat="1" x14ac:dyDescent="0.25"/>
    <row r="2100" s="33" customFormat="1" x14ac:dyDescent="0.25"/>
    <row r="2101" s="33" customFormat="1" x14ac:dyDescent="0.25"/>
    <row r="2102" s="33" customFormat="1" x14ac:dyDescent="0.25"/>
    <row r="2103" s="33" customFormat="1" x14ac:dyDescent="0.25"/>
    <row r="2104" s="33" customFormat="1" x14ac:dyDescent="0.25"/>
    <row r="2105" s="33" customFormat="1" x14ac:dyDescent="0.25"/>
    <row r="2106" s="33" customFormat="1" x14ac:dyDescent="0.25"/>
    <row r="2107" s="33" customFormat="1" x14ac:dyDescent="0.25"/>
    <row r="2108" s="33" customFormat="1" x14ac:dyDescent="0.25"/>
    <row r="2109" s="33" customFormat="1" x14ac:dyDescent="0.25"/>
    <row r="2110" s="33" customFormat="1" x14ac:dyDescent="0.25"/>
    <row r="2111" s="33" customFormat="1" x14ac:dyDescent="0.25"/>
    <row r="2112" s="33" customFormat="1" x14ac:dyDescent="0.25"/>
    <row r="2113" s="33" customFormat="1" x14ac:dyDescent="0.25"/>
    <row r="2114" s="33" customFormat="1" x14ac:dyDescent="0.25"/>
    <row r="2115" s="33" customFormat="1" x14ac:dyDescent="0.25"/>
    <row r="2116" s="33" customFormat="1" x14ac:dyDescent="0.25"/>
    <row r="2117" s="33" customFormat="1" x14ac:dyDescent="0.25"/>
    <row r="2118" s="33" customFormat="1" x14ac:dyDescent="0.25"/>
    <row r="2119" s="33" customFormat="1" x14ac:dyDescent="0.25"/>
    <row r="2120" s="33" customFormat="1" x14ac:dyDescent="0.25"/>
    <row r="2121" s="33" customFormat="1" x14ac:dyDescent="0.25"/>
    <row r="2122" s="33" customFormat="1" x14ac:dyDescent="0.25"/>
    <row r="2123" s="33" customFormat="1" x14ac:dyDescent="0.25"/>
    <row r="2124" s="33" customFormat="1" x14ac:dyDescent="0.25"/>
    <row r="2125" s="33" customFormat="1" x14ac:dyDescent="0.25"/>
    <row r="2126" s="33" customFormat="1" x14ac:dyDescent="0.25"/>
    <row r="2127" s="33" customFormat="1" x14ac:dyDescent="0.25"/>
    <row r="2128" s="33" customFormat="1" x14ac:dyDescent="0.25"/>
    <row r="2129" s="33" customFormat="1" x14ac:dyDescent="0.25"/>
    <row r="2130" s="33" customFormat="1" x14ac:dyDescent="0.25"/>
    <row r="2131" s="33" customFormat="1" x14ac:dyDescent="0.25"/>
    <row r="2132" s="33" customFormat="1" x14ac:dyDescent="0.25"/>
    <row r="2133" s="33" customFormat="1" x14ac:dyDescent="0.25"/>
    <row r="2134" s="33" customFormat="1" x14ac:dyDescent="0.25"/>
    <row r="2135" s="33" customFormat="1" x14ac:dyDescent="0.25"/>
    <row r="2136" s="33" customFormat="1" x14ac:dyDescent="0.25"/>
    <row r="2137" s="33" customFormat="1" x14ac:dyDescent="0.25"/>
    <row r="2138" s="33" customFormat="1" x14ac:dyDescent="0.25"/>
    <row r="2139" s="33" customFormat="1" x14ac:dyDescent="0.25"/>
    <row r="2140" s="33" customFormat="1" x14ac:dyDescent="0.25"/>
    <row r="2141" s="33" customFormat="1" x14ac:dyDescent="0.25"/>
    <row r="2142" s="33" customFormat="1" x14ac:dyDescent="0.25"/>
    <row r="2143" s="33" customFormat="1" x14ac:dyDescent="0.25"/>
    <row r="2144" s="33" customFormat="1" x14ac:dyDescent="0.25"/>
    <row r="2145" s="33" customFormat="1" x14ac:dyDescent="0.25"/>
    <row r="2146" s="33" customFormat="1" x14ac:dyDescent="0.25"/>
    <row r="2147" s="33" customFormat="1" x14ac:dyDescent="0.25"/>
    <row r="2148" s="33" customFormat="1" x14ac:dyDescent="0.25"/>
    <row r="2149" s="33" customFormat="1" x14ac:dyDescent="0.25"/>
    <row r="2150" s="33" customFormat="1" x14ac:dyDescent="0.25"/>
    <row r="2151" s="33" customFormat="1" x14ac:dyDescent="0.25"/>
    <row r="2152" s="33" customFormat="1" x14ac:dyDescent="0.25"/>
    <row r="2153" s="33" customFormat="1" x14ac:dyDescent="0.25"/>
    <row r="2154" s="33" customFormat="1" x14ac:dyDescent="0.25"/>
    <row r="2155" s="33" customFormat="1" x14ac:dyDescent="0.25"/>
    <row r="2156" s="33" customFormat="1" x14ac:dyDescent="0.25"/>
    <row r="2157" s="33" customFormat="1" x14ac:dyDescent="0.25"/>
    <row r="2158" s="33" customFormat="1" x14ac:dyDescent="0.25"/>
    <row r="2159" s="33" customFormat="1" x14ac:dyDescent="0.25"/>
    <row r="2160" s="33" customFormat="1" x14ac:dyDescent="0.25"/>
    <row r="2161" s="33" customFormat="1" x14ac:dyDescent="0.25"/>
    <row r="2162" s="33" customFormat="1" x14ac:dyDescent="0.25"/>
    <row r="2163" s="33" customFormat="1" x14ac:dyDescent="0.25"/>
    <row r="2164" s="33" customFormat="1" x14ac:dyDescent="0.25"/>
    <row r="2165" s="33" customFormat="1" x14ac:dyDescent="0.25"/>
    <row r="2166" s="33" customFormat="1" x14ac:dyDescent="0.25"/>
    <row r="2167" s="33" customFormat="1" x14ac:dyDescent="0.25"/>
    <row r="2168" s="33" customFormat="1" x14ac:dyDescent="0.25"/>
    <row r="2169" s="33" customFormat="1" x14ac:dyDescent="0.25"/>
    <row r="2170" s="33" customFormat="1" x14ac:dyDescent="0.25"/>
    <row r="2171" s="33" customFormat="1" x14ac:dyDescent="0.25"/>
    <row r="2172" s="33" customFormat="1" x14ac:dyDescent="0.25"/>
    <row r="2173" s="33" customFormat="1" x14ac:dyDescent="0.25"/>
    <row r="2174" s="33" customFormat="1" x14ac:dyDescent="0.25"/>
    <row r="2175" s="33" customFormat="1" x14ac:dyDescent="0.25"/>
    <row r="2176" s="33" customFormat="1" x14ac:dyDescent="0.25"/>
    <row r="2177" s="33" customFormat="1" x14ac:dyDescent="0.25"/>
    <row r="2178" s="33" customFormat="1" x14ac:dyDescent="0.25"/>
    <row r="2179" s="33" customFormat="1" x14ac:dyDescent="0.25"/>
    <row r="2180" s="33" customFormat="1" x14ac:dyDescent="0.25"/>
    <row r="2181" s="33" customFormat="1" x14ac:dyDescent="0.25"/>
    <row r="2182" s="33" customFormat="1" x14ac:dyDescent="0.25"/>
    <row r="2183" s="33" customFormat="1" x14ac:dyDescent="0.25"/>
    <row r="2184" s="33" customFormat="1" x14ac:dyDescent="0.25"/>
    <row r="2185" s="33" customFormat="1" x14ac:dyDescent="0.25"/>
    <row r="2186" s="33" customFormat="1" x14ac:dyDescent="0.25"/>
    <row r="2187" s="33" customFormat="1" x14ac:dyDescent="0.25"/>
    <row r="2188" s="33" customFormat="1" x14ac:dyDescent="0.25"/>
    <row r="2189" s="33" customFormat="1" x14ac:dyDescent="0.25"/>
    <row r="2190" s="33" customFormat="1" x14ac:dyDescent="0.25"/>
    <row r="2191" s="33" customFormat="1" x14ac:dyDescent="0.25"/>
    <row r="2192" s="33" customFormat="1" x14ac:dyDescent="0.25"/>
    <row r="2193" s="33" customFormat="1" x14ac:dyDescent="0.25"/>
    <row r="2194" s="33" customFormat="1" x14ac:dyDescent="0.25"/>
    <row r="2195" s="33" customFormat="1" x14ac:dyDescent="0.25"/>
    <row r="2196" s="33" customFormat="1" x14ac:dyDescent="0.25"/>
    <row r="2197" s="33" customFormat="1" x14ac:dyDescent="0.25"/>
    <row r="2198" s="33" customFormat="1" x14ac:dyDescent="0.25"/>
    <row r="2199" s="33" customFormat="1" x14ac:dyDescent="0.25"/>
    <row r="2200" s="33" customFormat="1" x14ac:dyDescent="0.25"/>
    <row r="2201" s="33" customFormat="1" x14ac:dyDescent="0.25"/>
    <row r="2202" s="33" customFormat="1" x14ac:dyDescent="0.25"/>
    <row r="2203" s="33" customFormat="1" x14ac:dyDescent="0.25"/>
    <row r="2204" s="33" customFormat="1" x14ac:dyDescent="0.25"/>
    <row r="2205" s="33" customFormat="1" x14ac:dyDescent="0.25"/>
    <row r="2206" s="33" customFormat="1" x14ac:dyDescent="0.25"/>
    <row r="2207" s="33" customFormat="1" x14ac:dyDescent="0.25"/>
    <row r="2208" s="33" customFormat="1" x14ac:dyDescent="0.25"/>
    <row r="2209" s="33" customFormat="1" x14ac:dyDescent="0.25"/>
    <row r="2210" s="33" customFormat="1" x14ac:dyDescent="0.25"/>
    <row r="2211" s="33" customFormat="1" x14ac:dyDescent="0.25"/>
    <row r="2212" s="33" customFormat="1" x14ac:dyDescent="0.25"/>
    <row r="2213" s="33" customFormat="1" x14ac:dyDescent="0.25"/>
    <row r="2214" s="33" customFormat="1" x14ac:dyDescent="0.25"/>
    <row r="2215" s="33" customFormat="1" x14ac:dyDescent="0.25"/>
    <row r="2216" s="33" customFormat="1" x14ac:dyDescent="0.25"/>
    <row r="2217" s="33" customFormat="1" x14ac:dyDescent="0.25"/>
    <row r="2218" s="33" customFormat="1" x14ac:dyDescent="0.25"/>
    <row r="2219" s="33" customFormat="1" x14ac:dyDescent="0.25"/>
    <row r="2220" s="33" customFormat="1" x14ac:dyDescent="0.25"/>
    <row r="2221" s="33" customFormat="1" x14ac:dyDescent="0.25"/>
    <row r="2222" s="33" customFormat="1" x14ac:dyDescent="0.25"/>
    <row r="2223" s="33" customFormat="1" x14ac:dyDescent="0.25"/>
    <row r="2224" s="33" customFormat="1" x14ac:dyDescent="0.25"/>
    <row r="2225" s="33" customFormat="1" x14ac:dyDescent="0.25"/>
    <row r="2226" s="33" customFormat="1" x14ac:dyDescent="0.25"/>
    <row r="2227" s="33" customFormat="1" x14ac:dyDescent="0.25"/>
    <row r="2228" s="33" customFormat="1" x14ac:dyDescent="0.25"/>
    <row r="2229" s="33" customFormat="1" x14ac:dyDescent="0.25"/>
    <row r="2230" s="33" customFormat="1" x14ac:dyDescent="0.25"/>
    <row r="2231" s="33" customFormat="1" x14ac:dyDescent="0.25"/>
    <row r="2232" s="33" customFormat="1" x14ac:dyDescent="0.25"/>
    <row r="2233" s="33" customFormat="1" x14ac:dyDescent="0.25"/>
    <row r="2234" s="33" customFormat="1" x14ac:dyDescent="0.25"/>
    <row r="2235" s="33" customFormat="1" x14ac:dyDescent="0.25"/>
    <row r="2236" s="33" customFormat="1" x14ac:dyDescent="0.25"/>
    <row r="2237" s="33" customFormat="1" x14ac:dyDescent="0.25"/>
    <row r="2238" s="33" customFormat="1" x14ac:dyDescent="0.25"/>
    <row r="2239" s="33" customFormat="1" x14ac:dyDescent="0.25"/>
    <row r="2240" s="33" customFormat="1" x14ac:dyDescent="0.25"/>
    <row r="2241" s="33" customFormat="1" x14ac:dyDescent="0.25"/>
    <row r="2242" s="33" customFormat="1" x14ac:dyDescent="0.25"/>
    <row r="2243" s="33" customFormat="1" x14ac:dyDescent="0.25"/>
    <row r="2244" s="33" customFormat="1" x14ac:dyDescent="0.25"/>
    <row r="2245" s="33" customFormat="1" x14ac:dyDescent="0.25"/>
    <row r="2246" s="33" customFormat="1" x14ac:dyDescent="0.25"/>
    <row r="2247" s="33" customFormat="1" x14ac:dyDescent="0.25"/>
    <row r="2248" s="33" customFormat="1" x14ac:dyDescent="0.25"/>
    <row r="2249" s="33" customFormat="1" x14ac:dyDescent="0.25"/>
    <row r="2250" s="33" customFormat="1" x14ac:dyDescent="0.25"/>
    <row r="2251" s="33" customFormat="1" x14ac:dyDescent="0.25"/>
    <row r="2252" s="33" customFormat="1" x14ac:dyDescent="0.25"/>
    <row r="2253" s="33" customFormat="1" x14ac:dyDescent="0.25"/>
    <row r="2254" s="33" customFormat="1" x14ac:dyDescent="0.25"/>
    <row r="2255" s="33" customFormat="1" x14ac:dyDescent="0.25"/>
    <row r="2256" s="33" customFormat="1" x14ac:dyDescent="0.25"/>
    <row r="2257" s="33" customFormat="1" x14ac:dyDescent="0.25"/>
    <row r="2258" s="33" customFormat="1" x14ac:dyDescent="0.25"/>
    <row r="2259" s="33" customFormat="1" x14ac:dyDescent="0.25"/>
    <row r="2260" s="33" customFormat="1" x14ac:dyDescent="0.25"/>
    <row r="2261" s="33" customFormat="1" x14ac:dyDescent="0.25"/>
    <row r="2262" s="33" customFormat="1" x14ac:dyDescent="0.25"/>
    <row r="2263" s="33" customFormat="1" x14ac:dyDescent="0.25"/>
    <row r="2264" s="33" customFormat="1" x14ac:dyDescent="0.25"/>
    <row r="2265" s="33" customFormat="1" x14ac:dyDescent="0.25"/>
    <row r="2266" s="33" customFormat="1" x14ac:dyDescent="0.25"/>
    <row r="2267" s="33" customFormat="1" x14ac:dyDescent="0.25"/>
    <row r="2268" s="33" customFormat="1" x14ac:dyDescent="0.25"/>
    <row r="2269" s="33" customFormat="1" x14ac:dyDescent="0.25"/>
    <row r="2270" s="33" customFormat="1" x14ac:dyDescent="0.25"/>
    <row r="2271" s="33" customFormat="1" x14ac:dyDescent="0.25"/>
    <row r="2272" s="33" customFormat="1" x14ac:dyDescent="0.25"/>
    <row r="2273" s="33" customFormat="1" x14ac:dyDescent="0.25"/>
    <row r="2274" s="33" customFormat="1" x14ac:dyDescent="0.25"/>
    <row r="2275" s="33" customFormat="1" x14ac:dyDescent="0.25"/>
    <row r="2276" s="33" customFormat="1" x14ac:dyDescent="0.25"/>
    <row r="2277" s="33" customFormat="1" x14ac:dyDescent="0.25"/>
    <row r="2278" s="33" customFormat="1" x14ac:dyDescent="0.25"/>
    <row r="2279" s="33" customFormat="1" x14ac:dyDescent="0.25"/>
    <row r="2280" s="33" customFormat="1" x14ac:dyDescent="0.25"/>
    <row r="2281" s="33" customFormat="1" x14ac:dyDescent="0.25"/>
    <row r="2282" s="33" customFormat="1" x14ac:dyDescent="0.25"/>
    <row r="2283" s="33" customFormat="1" x14ac:dyDescent="0.25"/>
    <row r="2284" s="33" customFormat="1" x14ac:dyDescent="0.25"/>
    <row r="2285" s="33" customFormat="1" x14ac:dyDescent="0.25"/>
    <row r="2286" s="33" customFormat="1" x14ac:dyDescent="0.25"/>
    <row r="2287" s="33" customFormat="1" x14ac:dyDescent="0.25"/>
    <row r="2288" s="33" customFormat="1" x14ac:dyDescent="0.25"/>
    <row r="2289" s="33" customFormat="1" x14ac:dyDescent="0.25"/>
    <row r="2290" s="33" customFormat="1" x14ac:dyDescent="0.25"/>
    <row r="2291" s="33" customFormat="1" x14ac:dyDescent="0.25"/>
    <row r="2292" s="33" customFormat="1" x14ac:dyDescent="0.25"/>
    <row r="2293" s="33" customFormat="1" x14ac:dyDescent="0.25"/>
    <row r="2294" s="33" customFormat="1" x14ac:dyDescent="0.25"/>
    <row r="2295" s="33" customFormat="1" x14ac:dyDescent="0.25"/>
    <row r="2296" s="33" customFormat="1" x14ac:dyDescent="0.25"/>
    <row r="2297" s="33" customFormat="1" x14ac:dyDescent="0.25"/>
    <row r="2298" s="33" customFormat="1" x14ac:dyDescent="0.25"/>
    <row r="2299" s="33" customFormat="1" x14ac:dyDescent="0.25"/>
    <row r="2300" s="33" customFormat="1" x14ac:dyDescent="0.25"/>
    <row r="2301" s="33" customFormat="1" x14ac:dyDescent="0.25"/>
    <row r="2302" s="33" customFormat="1" x14ac:dyDescent="0.25"/>
    <row r="2303" s="33" customFormat="1" x14ac:dyDescent="0.25"/>
    <row r="2304" s="33" customFormat="1" x14ac:dyDescent="0.25"/>
    <row r="2305" s="33" customFormat="1" x14ac:dyDescent="0.25"/>
    <row r="2306" s="33" customFormat="1" x14ac:dyDescent="0.25"/>
    <row r="2307" s="33" customFormat="1" x14ac:dyDescent="0.25"/>
    <row r="2308" s="33" customFormat="1" x14ac:dyDescent="0.25"/>
    <row r="2309" s="33" customFormat="1" x14ac:dyDescent="0.25"/>
    <row r="2310" s="33" customFormat="1" x14ac:dyDescent="0.25"/>
    <row r="2311" s="33" customFormat="1" x14ac:dyDescent="0.25"/>
    <row r="2312" s="33" customFormat="1" x14ac:dyDescent="0.25"/>
    <row r="2313" s="33" customFormat="1" x14ac:dyDescent="0.25"/>
    <row r="2314" s="33" customFormat="1" x14ac:dyDescent="0.25"/>
    <row r="2315" s="33" customFormat="1" x14ac:dyDescent="0.25"/>
    <row r="2316" s="33" customFormat="1" x14ac:dyDescent="0.25"/>
    <row r="2317" s="33" customFormat="1" x14ac:dyDescent="0.25"/>
    <row r="2318" s="33" customFormat="1" x14ac:dyDescent="0.25"/>
    <row r="2319" s="33" customFormat="1" x14ac:dyDescent="0.25"/>
    <row r="2320" s="33" customFormat="1" x14ac:dyDescent="0.25"/>
    <row r="2321" s="33" customFormat="1" x14ac:dyDescent="0.25"/>
    <row r="2322" s="33" customFormat="1" x14ac:dyDescent="0.25"/>
    <row r="2323" s="33" customFormat="1" x14ac:dyDescent="0.25"/>
    <row r="2324" s="33" customFormat="1" x14ac:dyDescent="0.25"/>
    <row r="2325" s="33" customFormat="1" x14ac:dyDescent="0.25"/>
    <row r="2326" s="33" customFormat="1" x14ac:dyDescent="0.25"/>
    <row r="2327" s="33" customFormat="1" x14ac:dyDescent="0.25"/>
    <row r="2328" s="33" customFormat="1" x14ac:dyDescent="0.25"/>
    <row r="2329" s="33" customFormat="1" x14ac:dyDescent="0.25"/>
    <row r="2330" s="33" customFormat="1" x14ac:dyDescent="0.25"/>
    <row r="2331" s="33" customFormat="1" x14ac:dyDescent="0.25"/>
    <row r="2332" s="33" customFormat="1" x14ac:dyDescent="0.25"/>
    <row r="2333" s="33" customFormat="1" x14ac:dyDescent="0.25"/>
    <row r="2334" s="33" customFormat="1" x14ac:dyDescent="0.25"/>
    <row r="2335" s="33" customFormat="1" x14ac:dyDescent="0.25"/>
    <row r="2336" s="33" customFormat="1" x14ac:dyDescent="0.25"/>
    <row r="2337" s="33" customFormat="1" x14ac:dyDescent="0.25"/>
    <row r="2338" s="33" customFormat="1" x14ac:dyDescent="0.25"/>
    <row r="2339" s="33" customFormat="1" x14ac:dyDescent="0.25"/>
    <row r="2340" s="33" customFormat="1" x14ac:dyDescent="0.25"/>
    <row r="2341" s="33" customFormat="1" x14ac:dyDescent="0.25"/>
    <row r="2342" s="33" customFormat="1" x14ac:dyDescent="0.25"/>
    <row r="2343" s="33" customFormat="1" x14ac:dyDescent="0.25"/>
    <row r="2344" s="33" customFormat="1" x14ac:dyDescent="0.25"/>
    <row r="2345" s="33" customFormat="1" x14ac:dyDescent="0.25"/>
    <row r="2346" s="33" customFormat="1" x14ac:dyDescent="0.25"/>
    <row r="2347" s="33" customFormat="1" x14ac:dyDescent="0.25"/>
    <row r="2348" s="33" customFormat="1" x14ac:dyDescent="0.25"/>
    <row r="2349" s="33" customFormat="1" x14ac:dyDescent="0.25"/>
    <row r="2350" s="33" customFormat="1" x14ac:dyDescent="0.25"/>
    <row r="2351" s="33" customFormat="1" x14ac:dyDescent="0.25"/>
    <row r="2352" s="33" customFormat="1" x14ac:dyDescent="0.25"/>
    <row r="2353" s="33" customFormat="1" x14ac:dyDescent="0.25"/>
    <row r="2354" s="33" customFormat="1" x14ac:dyDescent="0.25"/>
    <row r="2355" s="33" customFormat="1" x14ac:dyDescent="0.25"/>
    <row r="2356" s="33" customFormat="1" x14ac:dyDescent="0.25"/>
    <row r="2357" s="33" customFormat="1" x14ac:dyDescent="0.25"/>
    <row r="2358" s="33" customFormat="1" x14ac:dyDescent="0.25"/>
    <row r="2359" s="33" customFormat="1" x14ac:dyDescent="0.25"/>
    <row r="2360" s="33" customFormat="1" x14ac:dyDescent="0.25"/>
    <row r="2361" s="33" customFormat="1" x14ac:dyDescent="0.25"/>
    <row r="2362" s="33" customFormat="1" x14ac:dyDescent="0.25"/>
    <row r="2363" s="33" customFormat="1" x14ac:dyDescent="0.25"/>
    <row r="2364" s="33" customFormat="1" x14ac:dyDescent="0.25"/>
    <row r="2365" s="33" customFormat="1" x14ac:dyDescent="0.25"/>
    <row r="2366" s="33" customFormat="1" x14ac:dyDescent="0.25"/>
    <row r="2367" s="33" customFormat="1" x14ac:dyDescent="0.25"/>
    <row r="2368" s="33" customFormat="1" x14ac:dyDescent="0.25"/>
    <row r="2369" s="33" customFormat="1" x14ac:dyDescent="0.25"/>
    <row r="2370" s="33" customFormat="1" x14ac:dyDescent="0.25"/>
    <row r="2371" s="33" customFormat="1" x14ac:dyDescent="0.25"/>
    <row r="2372" s="33" customFormat="1" x14ac:dyDescent="0.25"/>
    <row r="2373" s="33" customFormat="1" x14ac:dyDescent="0.25"/>
    <row r="2374" s="33" customFormat="1" x14ac:dyDescent="0.25"/>
    <row r="2375" s="33" customFormat="1" x14ac:dyDescent="0.25"/>
    <row r="2376" s="33" customFormat="1" x14ac:dyDescent="0.25"/>
    <row r="2377" s="33" customFormat="1" x14ac:dyDescent="0.25"/>
    <row r="2378" s="33" customFormat="1" x14ac:dyDescent="0.25"/>
    <row r="2379" s="33" customFormat="1" x14ac:dyDescent="0.25"/>
    <row r="2380" s="33" customFormat="1" x14ac:dyDescent="0.25"/>
    <row r="2381" s="33" customFormat="1" x14ac:dyDescent="0.25"/>
    <row r="2382" s="33" customFormat="1" x14ac:dyDescent="0.25"/>
    <row r="2383" s="33" customFormat="1" x14ac:dyDescent="0.25"/>
    <row r="2384" s="33" customFormat="1" x14ac:dyDescent="0.25"/>
    <row r="2385" s="33" customFormat="1" x14ac:dyDescent="0.25"/>
    <row r="2386" s="33" customFormat="1" x14ac:dyDescent="0.25"/>
    <row r="2387" s="33" customFormat="1" x14ac:dyDescent="0.25"/>
    <row r="2388" s="33" customFormat="1" x14ac:dyDescent="0.25"/>
    <row r="2389" s="33" customFormat="1" x14ac:dyDescent="0.25"/>
    <row r="2390" s="33" customFormat="1" x14ac:dyDescent="0.25"/>
    <row r="2391" s="33" customFormat="1" x14ac:dyDescent="0.25"/>
    <row r="2392" s="33" customFormat="1" x14ac:dyDescent="0.25"/>
    <row r="2393" s="33" customFormat="1" x14ac:dyDescent="0.25"/>
    <row r="2394" s="33" customFormat="1" x14ac:dyDescent="0.25"/>
    <row r="2395" s="33" customFormat="1" x14ac:dyDescent="0.25"/>
    <row r="2396" s="33" customFormat="1" x14ac:dyDescent="0.25"/>
    <row r="2397" s="33" customFormat="1" x14ac:dyDescent="0.25"/>
    <row r="2398" s="33" customFormat="1" x14ac:dyDescent="0.25"/>
    <row r="2399" s="33" customFormat="1" x14ac:dyDescent="0.25"/>
    <row r="2400" s="33" customFormat="1" x14ac:dyDescent="0.25"/>
    <row r="2401" s="33" customFormat="1" x14ac:dyDescent="0.25"/>
    <row r="2402" s="33" customFormat="1" x14ac:dyDescent="0.25"/>
    <row r="2403" s="33" customFormat="1" x14ac:dyDescent="0.25"/>
    <row r="2404" s="33" customFormat="1" x14ac:dyDescent="0.25"/>
    <row r="2405" s="33" customFormat="1" x14ac:dyDescent="0.25"/>
    <row r="2406" s="33" customFormat="1" x14ac:dyDescent="0.25"/>
    <row r="2407" s="33" customFormat="1" x14ac:dyDescent="0.25"/>
    <row r="2408" s="33" customFormat="1" x14ac:dyDescent="0.25"/>
    <row r="2409" s="33" customFormat="1" x14ac:dyDescent="0.25"/>
    <row r="2410" s="33" customFormat="1" x14ac:dyDescent="0.25"/>
    <row r="2411" s="33" customFormat="1" x14ac:dyDescent="0.25"/>
    <row r="2412" s="33" customFormat="1" x14ac:dyDescent="0.25"/>
    <row r="2413" s="33" customFormat="1" x14ac:dyDescent="0.25"/>
    <row r="2414" s="33" customFormat="1" x14ac:dyDescent="0.25"/>
    <row r="2415" s="33" customFormat="1" x14ac:dyDescent="0.25"/>
    <row r="2416" s="33" customFormat="1" x14ac:dyDescent="0.25"/>
    <row r="2417" s="33" customFormat="1" x14ac:dyDescent="0.25"/>
    <row r="2418" s="33" customFormat="1" x14ac:dyDescent="0.25"/>
    <row r="2419" s="33" customFormat="1" x14ac:dyDescent="0.25"/>
    <row r="2420" s="33" customFormat="1" x14ac:dyDescent="0.25"/>
    <row r="2421" s="33" customFormat="1" x14ac:dyDescent="0.25"/>
    <row r="2422" s="33" customFormat="1" x14ac:dyDescent="0.25"/>
    <row r="2423" s="33" customFormat="1" x14ac:dyDescent="0.25"/>
    <row r="2424" s="33" customFormat="1" x14ac:dyDescent="0.25"/>
    <row r="2425" s="33" customFormat="1" x14ac:dyDescent="0.25"/>
    <row r="2426" s="33" customFormat="1" x14ac:dyDescent="0.25"/>
    <row r="2427" s="33" customFormat="1" x14ac:dyDescent="0.25"/>
    <row r="2428" s="33" customFormat="1" x14ac:dyDescent="0.25"/>
    <row r="2429" s="33" customFormat="1" x14ac:dyDescent="0.25"/>
    <row r="2430" s="33" customFormat="1" x14ac:dyDescent="0.25"/>
    <row r="2431" s="33" customFormat="1" x14ac:dyDescent="0.25"/>
    <row r="2432" s="33" customFormat="1" x14ac:dyDescent="0.25"/>
    <row r="2433" s="33" customFormat="1" x14ac:dyDescent="0.25"/>
    <row r="2434" s="33" customFormat="1" x14ac:dyDescent="0.25"/>
    <row r="2435" s="33" customFormat="1" x14ac:dyDescent="0.25"/>
    <row r="2436" s="33" customFormat="1" x14ac:dyDescent="0.25"/>
    <row r="2437" s="33" customFormat="1" x14ac:dyDescent="0.25"/>
    <row r="2438" s="33" customFormat="1" x14ac:dyDescent="0.25"/>
    <row r="2439" s="33" customFormat="1" x14ac:dyDescent="0.25"/>
    <row r="2440" s="33" customFormat="1" x14ac:dyDescent="0.25"/>
    <row r="2441" s="33" customFormat="1" x14ac:dyDescent="0.25"/>
    <row r="2442" s="33" customFormat="1" x14ac:dyDescent="0.25"/>
    <row r="2443" s="33" customFormat="1" x14ac:dyDescent="0.25"/>
    <row r="2444" s="33" customFormat="1" x14ac:dyDescent="0.25"/>
    <row r="2445" s="33" customFormat="1" x14ac:dyDescent="0.25"/>
    <row r="2446" s="33" customFormat="1" x14ac:dyDescent="0.25"/>
    <row r="2447" s="33" customFormat="1" x14ac:dyDescent="0.25"/>
    <row r="2448" s="33" customFormat="1" x14ac:dyDescent="0.25"/>
    <row r="2449" s="33" customFormat="1" x14ac:dyDescent="0.25"/>
    <row r="2450" s="33" customFormat="1" x14ac:dyDescent="0.25"/>
    <row r="2451" s="33" customFormat="1" x14ac:dyDescent="0.25"/>
    <row r="2452" s="33" customFormat="1" x14ac:dyDescent="0.25"/>
    <row r="2453" s="33" customFormat="1" x14ac:dyDescent="0.25"/>
    <row r="2454" s="33" customFormat="1" x14ac:dyDescent="0.25"/>
    <row r="2455" s="33" customFormat="1" x14ac:dyDescent="0.25"/>
    <row r="2456" s="33" customFormat="1" x14ac:dyDescent="0.25"/>
    <row r="2457" s="33" customFormat="1" x14ac:dyDescent="0.25"/>
    <row r="2458" s="33" customFormat="1" x14ac:dyDescent="0.25"/>
    <row r="2459" s="33" customFormat="1" x14ac:dyDescent="0.25"/>
    <row r="2460" s="33" customFormat="1" x14ac:dyDescent="0.25"/>
    <row r="2461" s="33" customFormat="1" x14ac:dyDescent="0.25"/>
    <row r="2462" s="33" customFormat="1" x14ac:dyDescent="0.25"/>
    <row r="2463" s="33" customFormat="1" x14ac:dyDescent="0.25"/>
    <row r="2464" s="33" customFormat="1" x14ac:dyDescent="0.25"/>
    <row r="2465" s="33" customFormat="1" x14ac:dyDescent="0.25"/>
    <row r="2466" s="33" customFormat="1" x14ac:dyDescent="0.25"/>
    <row r="2467" s="33" customFormat="1" x14ac:dyDescent="0.25"/>
    <row r="2468" s="33" customFormat="1" x14ac:dyDescent="0.25"/>
    <row r="2469" s="33" customFormat="1" x14ac:dyDescent="0.25"/>
    <row r="2470" s="33" customFormat="1" x14ac:dyDescent="0.25"/>
    <row r="2471" s="33" customFormat="1" x14ac:dyDescent="0.25"/>
    <row r="2472" s="33" customFormat="1" x14ac:dyDescent="0.25"/>
    <row r="2473" s="33" customFormat="1" x14ac:dyDescent="0.25"/>
    <row r="2474" s="33" customFormat="1" x14ac:dyDescent="0.25"/>
    <row r="2475" s="33" customFormat="1" x14ac:dyDescent="0.25"/>
    <row r="2476" s="33" customFormat="1" x14ac:dyDescent="0.25"/>
    <row r="2477" s="33" customFormat="1" x14ac:dyDescent="0.25"/>
    <row r="2478" s="33" customFormat="1" x14ac:dyDescent="0.25"/>
    <row r="2479" s="33" customFormat="1" x14ac:dyDescent="0.25"/>
    <row r="2480" s="33" customFormat="1" x14ac:dyDescent="0.25"/>
    <row r="2481" s="33" customFormat="1" x14ac:dyDescent="0.25"/>
    <row r="2482" s="33" customFormat="1" x14ac:dyDescent="0.25"/>
    <row r="2483" s="33" customFormat="1" x14ac:dyDescent="0.25"/>
    <row r="2484" s="33" customFormat="1" x14ac:dyDescent="0.25"/>
    <row r="2485" s="33" customFormat="1" x14ac:dyDescent="0.25"/>
    <row r="2486" s="33" customFormat="1" x14ac:dyDescent="0.25"/>
    <row r="2487" s="33" customFormat="1" x14ac:dyDescent="0.25"/>
    <row r="2488" s="33" customFormat="1" x14ac:dyDescent="0.25"/>
    <row r="2489" s="33" customFormat="1" x14ac:dyDescent="0.25"/>
    <row r="2490" s="33" customFormat="1" x14ac:dyDescent="0.25"/>
    <row r="2491" s="33" customFormat="1" x14ac:dyDescent="0.25"/>
    <row r="2492" s="33" customFormat="1" x14ac:dyDescent="0.25"/>
    <row r="2493" s="33" customFormat="1" x14ac:dyDescent="0.25"/>
    <row r="2494" s="33" customFormat="1" x14ac:dyDescent="0.25"/>
    <row r="2495" s="33" customFormat="1" x14ac:dyDescent="0.25"/>
    <row r="2496" s="33" customFormat="1" x14ac:dyDescent="0.25"/>
    <row r="2497" s="33" customFormat="1" x14ac:dyDescent="0.25"/>
    <row r="2498" s="33" customFormat="1" x14ac:dyDescent="0.25"/>
    <row r="2499" s="33" customFormat="1" x14ac:dyDescent="0.25"/>
    <row r="2500" s="33" customFormat="1" x14ac:dyDescent="0.25"/>
    <row r="2501" s="33" customFormat="1" x14ac:dyDescent="0.25"/>
    <row r="2502" s="33" customFormat="1" x14ac:dyDescent="0.25"/>
    <row r="2503" s="33" customFormat="1" x14ac:dyDescent="0.25"/>
    <row r="2504" s="33" customFormat="1" x14ac:dyDescent="0.25"/>
    <row r="2505" s="33" customFormat="1" x14ac:dyDescent="0.25"/>
    <row r="2506" s="33" customFormat="1" x14ac:dyDescent="0.25"/>
    <row r="2507" s="33" customFormat="1" x14ac:dyDescent="0.25"/>
    <row r="2508" s="33" customFormat="1" x14ac:dyDescent="0.25"/>
    <row r="2509" s="33" customFormat="1" x14ac:dyDescent="0.25"/>
    <row r="2510" s="33" customFormat="1" x14ac:dyDescent="0.25"/>
    <row r="2511" s="33" customFormat="1" x14ac:dyDescent="0.25"/>
    <row r="2512" s="33" customFormat="1" x14ac:dyDescent="0.25"/>
    <row r="2513" s="33" customFormat="1" x14ac:dyDescent="0.25"/>
    <row r="2514" s="33" customFormat="1" x14ac:dyDescent="0.25"/>
    <row r="2515" s="33" customFormat="1" x14ac:dyDescent="0.25"/>
    <row r="2516" s="33" customFormat="1" x14ac:dyDescent="0.25"/>
    <row r="2517" s="33" customFormat="1" x14ac:dyDescent="0.25"/>
    <row r="2518" s="33" customFormat="1" x14ac:dyDescent="0.25"/>
    <row r="2519" s="33" customFormat="1" x14ac:dyDescent="0.25"/>
    <row r="2520" s="33" customFormat="1" x14ac:dyDescent="0.25"/>
    <row r="2521" s="33" customFormat="1" x14ac:dyDescent="0.25"/>
    <row r="2522" s="33" customFormat="1" x14ac:dyDescent="0.25"/>
    <row r="2523" s="33" customFormat="1" x14ac:dyDescent="0.25"/>
    <row r="2524" s="33" customFormat="1" x14ac:dyDescent="0.25"/>
    <row r="2525" s="33" customFormat="1" x14ac:dyDescent="0.25"/>
    <row r="2526" s="33" customFormat="1" x14ac:dyDescent="0.25"/>
    <row r="2527" s="33" customFormat="1" x14ac:dyDescent="0.25"/>
    <row r="2528" s="33" customFormat="1" x14ac:dyDescent="0.25"/>
    <row r="2529" s="33" customFormat="1" x14ac:dyDescent="0.25"/>
    <row r="2530" s="33" customFormat="1" x14ac:dyDescent="0.25"/>
    <row r="2531" s="33" customFormat="1" x14ac:dyDescent="0.25"/>
    <row r="2532" s="33" customFormat="1" x14ac:dyDescent="0.25"/>
    <row r="2533" s="33" customFormat="1" x14ac:dyDescent="0.25"/>
    <row r="2534" s="33" customFormat="1" x14ac:dyDescent="0.25"/>
    <row r="2535" s="33" customFormat="1" x14ac:dyDescent="0.25"/>
    <row r="2536" s="33" customFormat="1" x14ac:dyDescent="0.25"/>
    <row r="2537" s="33" customFormat="1" x14ac:dyDescent="0.25"/>
    <row r="2538" s="33" customFormat="1" x14ac:dyDescent="0.25"/>
    <row r="2539" s="33" customFormat="1" x14ac:dyDescent="0.25"/>
    <row r="2540" s="33" customFormat="1" x14ac:dyDescent="0.25"/>
    <row r="2541" s="33" customFormat="1" x14ac:dyDescent="0.25"/>
    <row r="2542" s="33" customFormat="1" x14ac:dyDescent="0.25"/>
    <row r="2543" s="33" customFormat="1" x14ac:dyDescent="0.25"/>
    <row r="2544" s="33" customFormat="1" x14ac:dyDescent="0.25"/>
    <row r="2545" s="33" customFormat="1" x14ac:dyDescent="0.25"/>
    <row r="2546" s="33" customFormat="1" x14ac:dyDescent="0.25"/>
    <row r="2547" s="33" customFormat="1" x14ac:dyDescent="0.25"/>
    <row r="2548" s="33" customFormat="1" x14ac:dyDescent="0.25"/>
    <row r="2549" s="33" customFormat="1" x14ac:dyDescent="0.25"/>
    <row r="2550" s="33" customFormat="1" x14ac:dyDescent="0.25"/>
    <row r="2551" s="33" customFormat="1" x14ac:dyDescent="0.25"/>
    <row r="2552" s="33" customFormat="1" x14ac:dyDescent="0.25"/>
    <row r="2553" s="33" customFormat="1" x14ac:dyDescent="0.25"/>
    <row r="2554" s="33" customFormat="1" x14ac:dyDescent="0.25"/>
    <row r="2555" s="33" customFormat="1" x14ac:dyDescent="0.25"/>
    <row r="2556" s="33" customFormat="1" x14ac:dyDescent="0.25"/>
    <row r="2557" s="33" customFormat="1" x14ac:dyDescent="0.25"/>
    <row r="2558" s="33" customFormat="1" x14ac:dyDescent="0.25"/>
    <row r="2559" s="33" customFormat="1" x14ac:dyDescent="0.25"/>
    <row r="2560" s="33" customFormat="1" x14ac:dyDescent="0.25"/>
    <row r="2561" s="33" customFormat="1" x14ac:dyDescent="0.25"/>
    <row r="2562" s="33" customFormat="1" x14ac:dyDescent="0.25"/>
    <row r="2563" s="33" customFormat="1" x14ac:dyDescent="0.25"/>
    <row r="2564" s="33" customFormat="1" x14ac:dyDescent="0.25"/>
    <row r="2565" s="33" customFormat="1" x14ac:dyDescent="0.25"/>
    <row r="2566" s="33" customFormat="1" x14ac:dyDescent="0.25"/>
    <row r="2567" s="33" customFormat="1" x14ac:dyDescent="0.25"/>
    <row r="2568" s="33" customFormat="1" x14ac:dyDescent="0.25"/>
    <row r="2569" s="33" customFormat="1" x14ac:dyDescent="0.25"/>
    <row r="2570" s="33" customFormat="1" x14ac:dyDescent="0.25"/>
    <row r="2571" s="33" customFormat="1" x14ac:dyDescent="0.25"/>
    <row r="2572" s="33" customFormat="1" x14ac:dyDescent="0.25"/>
    <row r="2573" s="33" customFormat="1" x14ac:dyDescent="0.25"/>
    <row r="2574" s="33" customFormat="1" x14ac:dyDescent="0.25"/>
    <row r="2575" s="33" customFormat="1" x14ac:dyDescent="0.25"/>
    <row r="2576" s="33" customFormat="1" x14ac:dyDescent="0.25"/>
    <row r="2577" s="33" customFormat="1" x14ac:dyDescent="0.25"/>
    <row r="2578" s="33" customFormat="1" x14ac:dyDescent="0.25"/>
    <row r="2579" s="33" customFormat="1" x14ac:dyDescent="0.25"/>
    <row r="2580" s="33" customFormat="1" x14ac:dyDescent="0.25"/>
    <row r="2581" s="33" customFormat="1" x14ac:dyDescent="0.25"/>
    <row r="2582" s="33" customFormat="1" x14ac:dyDescent="0.25"/>
    <row r="2583" s="33" customFormat="1" x14ac:dyDescent="0.25"/>
    <row r="2584" s="33" customFormat="1" x14ac:dyDescent="0.25"/>
    <row r="2585" s="33" customFormat="1" x14ac:dyDescent="0.25"/>
    <row r="2586" s="33" customFormat="1" x14ac:dyDescent="0.25"/>
    <row r="2587" s="33" customFormat="1" x14ac:dyDescent="0.25"/>
    <row r="2588" s="33" customFormat="1" x14ac:dyDescent="0.25"/>
    <row r="2589" s="33" customFormat="1" x14ac:dyDescent="0.25"/>
    <row r="2590" s="33" customFormat="1" x14ac:dyDescent="0.25"/>
    <row r="2591" s="33" customFormat="1" x14ac:dyDescent="0.25"/>
    <row r="2592" s="33" customFormat="1" x14ac:dyDescent="0.25"/>
    <row r="2593" s="33" customFormat="1" x14ac:dyDescent="0.25"/>
    <row r="2594" s="33" customFormat="1" x14ac:dyDescent="0.25"/>
    <row r="2595" s="33" customFormat="1" x14ac:dyDescent="0.25"/>
    <row r="2596" s="33" customFormat="1" x14ac:dyDescent="0.25"/>
    <row r="2597" s="33" customFormat="1" x14ac:dyDescent="0.25"/>
    <row r="2598" s="33" customFormat="1" x14ac:dyDescent="0.25"/>
    <row r="2599" s="33" customFormat="1" x14ac:dyDescent="0.25"/>
    <row r="2600" s="33" customFormat="1" x14ac:dyDescent="0.25"/>
    <row r="2601" s="33" customFormat="1" x14ac:dyDescent="0.25"/>
    <row r="2602" s="33" customFormat="1" x14ac:dyDescent="0.25"/>
    <row r="2603" s="33" customFormat="1" x14ac:dyDescent="0.25"/>
    <row r="2604" s="33" customFormat="1" x14ac:dyDescent="0.25"/>
    <row r="2605" s="33" customFormat="1" x14ac:dyDescent="0.25"/>
    <row r="2606" s="33" customFormat="1" x14ac:dyDescent="0.25"/>
    <row r="2607" s="33" customFormat="1" x14ac:dyDescent="0.25"/>
    <row r="2608" s="33" customFormat="1" x14ac:dyDescent="0.25"/>
    <row r="2609" s="33" customFormat="1" x14ac:dyDescent="0.25"/>
    <row r="2610" s="33" customFormat="1" x14ac:dyDescent="0.25"/>
    <row r="2611" s="33" customFormat="1" x14ac:dyDescent="0.25"/>
    <row r="2612" s="33" customFormat="1" x14ac:dyDescent="0.25"/>
    <row r="2613" s="33" customFormat="1" x14ac:dyDescent="0.25"/>
    <row r="2614" s="33" customFormat="1" x14ac:dyDescent="0.25"/>
    <row r="2615" s="33" customFormat="1" x14ac:dyDescent="0.25"/>
    <row r="2616" s="33" customFormat="1" x14ac:dyDescent="0.25"/>
    <row r="2617" s="33" customFormat="1" x14ac:dyDescent="0.25"/>
    <row r="2618" s="33" customFormat="1" x14ac:dyDescent="0.25"/>
    <row r="2619" s="33" customFormat="1" x14ac:dyDescent="0.25"/>
    <row r="2620" s="33" customFormat="1" x14ac:dyDescent="0.25"/>
    <row r="2621" s="33" customFormat="1" x14ac:dyDescent="0.25"/>
    <row r="2622" s="33" customFormat="1" x14ac:dyDescent="0.25"/>
    <row r="2623" s="33" customFormat="1" x14ac:dyDescent="0.25"/>
    <row r="2624" s="33" customFormat="1" x14ac:dyDescent="0.25"/>
    <row r="2625" s="33" customFormat="1" x14ac:dyDescent="0.25"/>
    <row r="2626" s="33" customFormat="1" x14ac:dyDescent="0.25"/>
    <row r="2627" s="33" customFormat="1" x14ac:dyDescent="0.25"/>
    <row r="2628" s="33" customFormat="1" x14ac:dyDescent="0.25"/>
    <row r="2629" s="33" customFormat="1" x14ac:dyDescent="0.25"/>
    <row r="2630" s="33" customFormat="1" x14ac:dyDescent="0.25"/>
    <row r="2631" s="33" customFormat="1" x14ac:dyDescent="0.25"/>
    <row r="2632" s="33" customFormat="1" x14ac:dyDescent="0.25"/>
    <row r="2633" s="33" customFormat="1" x14ac:dyDescent="0.25"/>
    <row r="2634" s="33" customFormat="1" x14ac:dyDescent="0.25"/>
    <row r="2635" s="33" customFormat="1" x14ac:dyDescent="0.25"/>
    <row r="2636" s="33" customFormat="1" x14ac:dyDescent="0.25"/>
    <row r="2637" s="33" customFormat="1" x14ac:dyDescent="0.25"/>
    <row r="2638" s="33" customFormat="1" x14ac:dyDescent="0.25"/>
    <row r="2639" s="33" customFormat="1" x14ac:dyDescent="0.25"/>
    <row r="2640" s="33" customFormat="1" x14ac:dyDescent="0.25"/>
    <row r="2641" s="33" customFormat="1" x14ac:dyDescent="0.25"/>
    <row r="2642" s="33" customFormat="1" x14ac:dyDescent="0.25"/>
    <row r="2643" s="33" customFormat="1" x14ac:dyDescent="0.25"/>
    <row r="2644" s="33" customFormat="1" x14ac:dyDescent="0.25"/>
    <row r="2645" s="33" customFormat="1" x14ac:dyDescent="0.25"/>
    <row r="2646" s="33" customFormat="1" x14ac:dyDescent="0.25"/>
    <row r="2647" s="33" customFormat="1" x14ac:dyDescent="0.25"/>
    <row r="2648" s="33" customFormat="1" x14ac:dyDescent="0.25"/>
    <row r="2649" s="33" customFormat="1" x14ac:dyDescent="0.25"/>
    <row r="2650" s="33" customFormat="1" x14ac:dyDescent="0.25"/>
    <row r="2651" s="33" customFormat="1" x14ac:dyDescent="0.25"/>
    <row r="2652" s="33" customFormat="1" x14ac:dyDescent="0.25"/>
    <row r="2653" s="33" customFormat="1" x14ac:dyDescent="0.25"/>
    <row r="2654" s="33" customFormat="1" x14ac:dyDescent="0.25"/>
    <row r="2655" s="33" customFormat="1" x14ac:dyDescent="0.25"/>
    <row r="2656" s="33" customFormat="1" x14ac:dyDescent="0.25"/>
    <row r="2657" s="33" customFormat="1" x14ac:dyDescent="0.25"/>
    <row r="2658" s="33" customFormat="1" x14ac:dyDescent="0.25"/>
    <row r="2659" s="33" customFormat="1" x14ac:dyDescent="0.25"/>
    <row r="2660" s="33" customFormat="1" x14ac:dyDescent="0.25"/>
    <row r="2661" s="33" customFormat="1" x14ac:dyDescent="0.25"/>
    <row r="2662" s="33" customFormat="1" x14ac:dyDescent="0.25"/>
    <row r="2663" s="33" customFormat="1" x14ac:dyDescent="0.25"/>
    <row r="2664" s="33" customFormat="1" x14ac:dyDescent="0.25"/>
    <row r="2665" s="33" customFormat="1" x14ac:dyDescent="0.25"/>
    <row r="2666" s="33" customFormat="1" x14ac:dyDescent="0.25"/>
    <row r="2667" s="33" customFormat="1" x14ac:dyDescent="0.25"/>
    <row r="2668" s="33" customFormat="1" x14ac:dyDescent="0.25"/>
    <row r="2669" s="33" customFormat="1" x14ac:dyDescent="0.25"/>
    <row r="2670" s="33" customFormat="1" x14ac:dyDescent="0.25"/>
    <row r="2671" s="33" customFormat="1" x14ac:dyDescent="0.25"/>
    <row r="2672" s="33" customFormat="1" x14ac:dyDescent="0.25"/>
    <row r="2673" s="33" customFormat="1" x14ac:dyDescent="0.25"/>
    <row r="2674" s="33" customFormat="1" x14ac:dyDescent="0.25"/>
    <row r="2675" s="33" customFormat="1" x14ac:dyDescent="0.25"/>
    <row r="2676" s="33" customFormat="1" x14ac:dyDescent="0.25"/>
    <row r="2677" s="33" customFormat="1" x14ac:dyDescent="0.25"/>
    <row r="2678" s="33" customFormat="1" x14ac:dyDescent="0.25"/>
    <row r="2679" s="33" customFormat="1" x14ac:dyDescent="0.25"/>
    <row r="2680" s="33" customFormat="1" x14ac:dyDescent="0.25"/>
    <row r="2681" s="33" customFormat="1" x14ac:dyDescent="0.25"/>
    <row r="2682" s="33" customFormat="1" x14ac:dyDescent="0.25"/>
    <row r="2683" s="33" customFormat="1" x14ac:dyDescent="0.25"/>
    <row r="2684" s="33" customFormat="1" x14ac:dyDescent="0.25"/>
    <row r="2685" s="33" customFormat="1" x14ac:dyDescent="0.25"/>
    <row r="2686" s="33" customFormat="1" x14ac:dyDescent="0.25"/>
    <row r="2687" s="33" customFormat="1" x14ac:dyDescent="0.25"/>
    <row r="2688" s="33" customFormat="1" x14ac:dyDescent="0.25"/>
    <row r="2689" s="33" customFormat="1" x14ac:dyDescent="0.25"/>
    <row r="2690" s="33" customFormat="1" x14ac:dyDescent="0.25"/>
    <row r="2691" s="33" customFormat="1" x14ac:dyDescent="0.25"/>
    <row r="2692" s="33" customFormat="1" x14ac:dyDescent="0.25"/>
    <row r="2693" s="33" customFormat="1" x14ac:dyDescent="0.25"/>
    <row r="2694" s="33" customFormat="1" x14ac:dyDescent="0.25"/>
    <row r="2695" s="33" customFormat="1" x14ac:dyDescent="0.25"/>
    <row r="2696" s="33" customFormat="1" x14ac:dyDescent="0.25"/>
    <row r="2697" s="33" customFormat="1" x14ac:dyDescent="0.25"/>
    <row r="2698" s="33" customFormat="1" x14ac:dyDescent="0.25"/>
    <row r="2699" s="33" customFormat="1" x14ac:dyDescent="0.25"/>
    <row r="2700" s="33" customFormat="1" x14ac:dyDescent="0.25"/>
    <row r="2701" s="33" customFormat="1" x14ac:dyDescent="0.25"/>
    <row r="2702" s="33" customFormat="1" x14ac:dyDescent="0.25"/>
    <row r="2703" s="33" customFormat="1" x14ac:dyDescent="0.25"/>
    <row r="2704" s="33" customFormat="1" x14ac:dyDescent="0.25"/>
    <row r="2705" s="33" customFormat="1" x14ac:dyDescent="0.25"/>
    <row r="2706" s="33" customFormat="1" x14ac:dyDescent="0.25"/>
    <row r="2707" s="33" customFormat="1" x14ac:dyDescent="0.25"/>
    <row r="2708" s="33" customFormat="1" x14ac:dyDescent="0.25"/>
    <row r="2709" s="33" customFormat="1" x14ac:dyDescent="0.25"/>
    <row r="2710" s="33" customFormat="1" x14ac:dyDescent="0.25"/>
    <row r="2711" s="33" customFormat="1" x14ac:dyDescent="0.25"/>
    <row r="2712" s="33" customFormat="1" x14ac:dyDescent="0.25"/>
    <row r="2713" s="33" customFormat="1" x14ac:dyDescent="0.25"/>
    <row r="2714" s="33" customFormat="1" x14ac:dyDescent="0.25"/>
    <row r="2715" s="33" customFormat="1" x14ac:dyDescent="0.25"/>
    <row r="2716" s="33" customFormat="1" x14ac:dyDescent="0.25"/>
    <row r="2717" s="33" customFormat="1" x14ac:dyDescent="0.25"/>
    <row r="2718" s="33" customFormat="1" x14ac:dyDescent="0.25"/>
    <row r="2719" s="33" customFormat="1" x14ac:dyDescent="0.25"/>
    <row r="2720" s="33" customFormat="1" x14ac:dyDescent="0.25"/>
    <row r="2721" s="33" customFormat="1" x14ac:dyDescent="0.25"/>
    <row r="2722" s="33" customFormat="1" x14ac:dyDescent="0.25"/>
    <row r="2723" s="33" customFormat="1" x14ac:dyDescent="0.25"/>
    <row r="2724" s="33" customFormat="1" x14ac:dyDescent="0.25"/>
    <row r="2725" s="33" customFormat="1" x14ac:dyDescent="0.25"/>
    <row r="2726" s="33" customFormat="1" x14ac:dyDescent="0.25"/>
    <row r="2727" s="33" customFormat="1" x14ac:dyDescent="0.25"/>
    <row r="2728" s="33" customFormat="1" x14ac:dyDescent="0.25"/>
    <row r="2729" s="33" customFormat="1" x14ac:dyDescent="0.25"/>
    <row r="2730" s="33" customFormat="1" x14ac:dyDescent="0.25"/>
    <row r="2731" s="33" customFormat="1" x14ac:dyDescent="0.25"/>
    <row r="2732" s="33" customFormat="1" x14ac:dyDescent="0.25"/>
    <row r="2733" s="33" customFormat="1" x14ac:dyDescent="0.25"/>
    <row r="2734" s="33" customFormat="1" x14ac:dyDescent="0.25"/>
    <row r="2735" s="33" customFormat="1" x14ac:dyDescent="0.25"/>
    <row r="2736" s="33" customFormat="1" x14ac:dyDescent="0.25"/>
    <row r="2737" s="33" customFormat="1" x14ac:dyDescent="0.25"/>
    <row r="2738" s="33" customFormat="1" x14ac:dyDescent="0.25"/>
    <row r="2739" s="33" customFormat="1" x14ac:dyDescent="0.25"/>
    <row r="2740" s="33" customFormat="1" x14ac:dyDescent="0.25"/>
    <row r="2741" s="33" customFormat="1" x14ac:dyDescent="0.25"/>
    <row r="2742" s="33" customFormat="1" x14ac:dyDescent="0.25"/>
    <row r="2743" s="33" customFormat="1" x14ac:dyDescent="0.25"/>
    <row r="2744" s="33" customFormat="1" x14ac:dyDescent="0.25"/>
    <row r="2745" s="33" customFormat="1" x14ac:dyDescent="0.25"/>
    <row r="2746" s="33" customFormat="1" x14ac:dyDescent="0.25"/>
    <row r="2747" s="33" customFormat="1" x14ac:dyDescent="0.25"/>
    <row r="2748" s="33" customFormat="1" x14ac:dyDescent="0.25"/>
    <row r="2749" s="33" customFormat="1" x14ac:dyDescent="0.25"/>
    <row r="2750" s="33" customFormat="1" x14ac:dyDescent="0.25"/>
    <row r="2751" s="33" customFormat="1" x14ac:dyDescent="0.25"/>
    <row r="2752" s="33" customFormat="1" x14ac:dyDescent="0.25"/>
    <row r="2753" s="33" customFormat="1" x14ac:dyDescent="0.25"/>
    <row r="2754" s="33" customFormat="1" x14ac:dyDescent="0.25"/>
    <row r="2755" s="33" customFormat="1" x14ac:dyDescent="0.25"/>
    <row r="2756" s="33" customFormat="1" x14ac:dyDescent="0.25"/>
    <row r="2757" s="33" customFormat="1" x14ac:dyDescent="0.25"/>
    <row r="2758" s="33" customFormat="1" x14ac:dyDescent="0.25"/>
    <row r="2759" s="33" customFormat="1" x14ac:dyDescent="0.25"/>
    <row r="2760" s="33" customFormat="1" x14ac:dyDescent="0.25"/>
    <row r="2761" s="33" customFormat="1" x14ac:dyDescent="0.25"/>
    <row r="2762" s="33" customFormat="1" x14ac:dyDescent="0.25"/>
    <row r="2763" s="33" customFormat="1" x14ac:dyDescent="0.25"/>
    <row r="2764" s="33" customFormat="1" x14ac:dyDescent="0.25"/>
    <row r="2765" s="33" customFormat="1" x14ac:dyDescent="0.25"/>
    <row r="2766" s="33" customFormat="1" x14ac:dyDescent="0.25"/>
    <row r="2767" s="33" customFormat="1" x14ac:dyDescent="0.25"/>
    <row r="2768" s="33" customFormat="1" x14ac:dyDescent="0.25"/>
    <row r="2769" s="33" customFormat="1" x14ac:dyDescent="0.25"/>
    <row r="2770" s="33" customFormat="1" x14ac:dyDescent="0.25"/>
    <row r="2771" s="33" customFormat="1" x14ac:dyDescent="0.25"/>
    <row r="2772" s="33" customFormat="1" x14ac:dyDescent="0.25"/>
    <row r="2773" s="33" customFormat="1" x14ac:dyDescent="0.25"/>
    <row r="2774" s="33" customFormat="1" x14ac:dyDescent="0.25"/>
    <row r="2775" s="33" customFormat="1" x14ac:dyDescent="0.25"/>
    <row r="2776" s="33" customFormat="1" x14ac:dyDescent="0.25"/>
    <row r="2777" s="33" customFormat="1" x14ac:dyDescent="0.25"/>
    <row r="2778" s="33" customFormat="1" x14ac:dyDescent="0.25"/>
    <row r="2779" s="33" customFormat="1" x14ac:dyDescent="0.25"/>
    <row r="2780" s="33" customFormat="1" x14ac:dyDescent="0.25"/>
    <row r="2781" s="33" customFormat="1" x14ac:dyDescent="0.25"/>
    <row r="2782" s="33" customFormat="1" x14ac:dyDescent="0.25"/>
    <row r="2783" s="33" customFormat="1" x14ac:dyDescent="0.25"/>
    <row r="2784" s="33" customFormat="1" x14ac:dyDescent="0.25"/>
    <row r="2785" s="33" customFormat="1" x14ac:dyDescent="0.25"/>
    <row r="2786" s="33" customFormat="1" x14ac:dyDescent="0.25"/>
    <row r="2787" s="33" customFormat="1" x14ac:dyDescent="0.25"/>
    <row r="2788" s="33" customFormat="1" x14ac:dyDescent="0.25"/>
    <row r="2789" s="33" customFormat="1" x14ac:dyDescent="0.25"/>
    <row r="2790" s="33" customFormat="1" x14ac:dyDescent="0.25"/>
    <row r="2791" s="33" customFormat="1" x14ac:dyDescent="0.25"/>
    <row r="2792" s="33" customFormat="1" x14ac:dyDescent="0.25"/>
    <row r="2793" s="33" customFormat="1" x14ac:dyDescent="0.25"/>
    <row r="2794" s="33" customFormat="1" x14ac:dyDescent="0.25"/>
    <row r="2795" s="33" customFormat="1" x14ac:dyDescent="0.25"/>
    <row r="2796" s="33" customFormat="1" x14ac:dyDescent="0.25"/>
    <row r="2797" s="33" customFormat="1" x14ac:dyDescent="0.25"/>
    <row r="2798" s="33" customFormat="1" x14ac:dyDescent="0.25"/>
    <row r="2799" s="33" customFormat="1" x14ac:dyDescent="0.25"/>
    <row r="2800" s="33" customFormat="1" x14ac:dyDescent="0.25"/>
    <row r="2801" s="33" customFormat="1" x14ac:dyDescent="0.25"/>
    <row r="2802" s="33" customFormat="1" x14ac:dyDescent="0.25"/>
    <row r="2803" s="33" customFormat="1" x14ac:dyDescent="0.25"/>
    <row r="2804" s="33" customFormat="1" x14ac:dyDescent="0.25"/>
    <row r="2805" s="33" customFormat="1" x14ac:dyDescent="0.25"/>
    <row r="2806" s="33" customFormat="1" x14ac:dyDescent="0.25"/>
    <row r="2807" s="33" customFormat="1" x14ac:dyDescent="0.25"/>
    <row r="2808" s="33" customFormat="1" x14ac:dyDescent="0.25"/>
    <row r="2809" s="33" customFormat="1" x14ac:dyDescent="0.25"/>
    <row r="2810" s="33" customFormat="1" x14ac:dyDescent="0.25"/>
    <row r="2811" s="33" customFormat="1" x14ac:dyDescent="0.25"/>
    <row r="2812" s="33" customFormat="1" x14ac:dyDescent="0.25"/>
    <row r="2813" s="33" customFormat="1" x14ac:dyDescent="0.25"/>
    <row r="2814" s="33" customFormat="1" x14ac:dyDescent="0.25"/>
    <row r="2815" s="33" customFormat="1" x14ac:dyDescent="0.25"/>
    <row r="2816" s="33" customFormat="1" x14ac:dyDescent="0.25"/>
    <row r="2817" s="33" customFormat="1" x14ac:dyDescent="0.25"/>
    <row r="2818" s="33" customFormat="1" x14ac:dyDescent="0.25"/>
    <row r="2819" s="33" customFormat="1" x14ac:dyDescent="0.25"/>
    <row r="2820" s="33" customFormat="1" x14ac:dyDescent="0.25"/>
    <row r="2821" s="33" customFormat="1" x14ac:dyDescent="0.25"/>
    <row r="2822" s="33" customFormat="1" x14ac:dyDescent="0.25"/>
    <row r="2823" s="33" customFormat="1" x14ac:dyDescent="0.25"/>
    <row r="2824" s="33" customFormat="1" x14ac:dyDescent="0.25"/>
    <row r="2825" s="33" customFormat="1" x14ac:dyDescent="0.25"/>
    <row r="2826" s="33" customFormat="1" x14ac:dyDescent="0.25"/>
    <row r="2827" s="33" customFormat="1" x14ac:dyDescent="0.25"/>
    <row r="2828" s="33" customFormat="1" x14ac:dyDescent="0.25"/>
    <row r="2829" s="33" customFormat="1" x14ac:dyDescent="0.25"/>
    <row r="2830" s="33" customFormat="1" x14ac:dyDescent="0.25"/>
    <row r="2831" s="33" customFormat="1" x14ac:dyDescent="0.25"/>
    <row r="2832" s="33" customFormat="1" x14ac:dyDescent="0.25"/>
    <row r="2833" s="33" customFormat="1" x14ac:dyDescent="0.25"/>
    <row r="2834" s="33" customFormat="1" x14ac:dyDescent="0.25"/>
    <row r="2835" s="33" customFormat="1" x14ac:dyDescent="0.25"/>
    <row r="2836" s="33" customFormat="1" x14ac:dyDescent="0.25"/>
    <row r="2837" s="33" customFormat="1" x14ac:dyDescent="0.25"/>
    <row r="2838" s="33" customFormat="1" x14ac:dyDescent="0.25"/>
    <row r="2839" s="33" customFormat="1" x14ac:dyDescent="0.25"/>
    <row r="2840" s="33" customFormat="1" x14ac:dyDescent="0.25"/>
    <row r="2841" s="33" customFormat="1" x14ac:dyDescent="0.25"/>
    <row r="2842" s="33" customFormat="1" x14ac:dyDescent="0.25"/>
    <row r="2843" s="33" customFormat="1" x14ac:dyDescent="0.25"/>
    <row r="2844" s="33" customFormat="1" x14ac:dyDescent="0.25"/>
    <row r="2845" s="33" customFormat="1" x14ac:dyDescent="0.25"/>
    <row r="2846" s="33" customFormat="1" x14ac:dyDescent="0.25"/>
    <row r="2847" s="33" customFormat="1" x14ac:dyDescent="0.25"/>
    <row r="2848" s="33" customFormat="1" x14ac:dyDescent="0.25"/>
    <row r="2849" s="33" customFormat="1" x14ac:dyDescent="0.25"/>
    <row r="2850" s="33" customFormat="1" x14ac:dyDescent="0.25"/>
    <row r="2851" s="33" customFormat="1" x14ac:dyDescent="0.25"/>
    <row r="2852" s="33" customFormat="1" x14ac:dyDescent="0.25"/>
    <row r="2853" s="33" customFormat="1" x14ac:dyDescent="0.25"/>
    <row r="2854" s="33" customFormat="1" x14ac:dyDescent="0.25"/>
    <row r="2855" s="33" customFormat="1" x14ac:dyDescent="0.25"/>
    <row r="2856" s="33" customFormat="1" x14ac:dyDescent="0.25"/>
    <row r="2857" s="33" customFormat="1" x14ac:dyDescent="0.25"/>
    <row r="2858" s="33" customFormat="1" x14ac:dyDescent="0.25"/>
    <row r="2859" s="33" customFormat="1" x14ac:dyDescent="0.25"/>
    <row r="2860" s="33" customFormat="1" x14ac:dyDescent="0.25"/>
    <row r="2861" s="33" customFormat="1" x14ac:dyDescent="0.25"/>
    <row r="2862" s="33" customFormat="1" x14ac:dyDescent="0.25"/>
    <row r="2863" s="33" customFormat="1" x14ac:dyDescent="0.25"/>
    <row r="2864" s="33" customFormat="1" x14ac:dyDescent="0.25"/>
    <row r="2865" s="33" customFormat="1" x14ac:dyDescent="0.25"/>
    <row r="2866" s="33" customFormat="1" x14ac:dyDescent="0.25"/>
    <row r="2867" s="33" customFormat="1" x14ac:dyDescent="0.25"/>
    <row r="2868" s="33" customFormat="1" x14ac:dyDescent="0.25"/>
    <row r="2869" s="33" customFormat="1" x14ac:dyDescent="0.25"/>
    <row r="2870" s="33" customFormat="1" x14ac:dyDescent="0.25"/>
    <row r="2871" s="33" customFormat="1" x14ac:dyDescent="0.25"/>
    <row r="2872" s="33" customFormat="1" x14ac:dyDescent="0.25"/>
    <row r="2873" s="33" customFormat="1" x14ac:dyDescent="0.25"/>
    <row r="2874" s="33" customFormat="1" x14ac:dyDescent="0.25"/>
    <row r="2875" s="33" customFormat="1" x14ac:dyDescent="0.25"/>
    <row r="2876" s="33" customFormat="1" x14ac:dyDescent="0.25"/>
    <row r="2877" s="33" customFormat="1" x14ac:dyDescent="0.25"/>
    <row r="2878" s="33" customFormat="1" x14ac:dyDescent="0.25"/>
    <row r="2879" s="33" customFormat="1" x14ac:dyDescent="0.25"/>
    <row r="2880" s="33" customFormat="1" x14ac:dyDescent="0.25"/>
    <row r="2881" s="33" customFormat="1" x14ac:dyDescent="0.25"/>
    <row r="2882" s="33" customFormat="1" x14ac:dyDescent="0.25"/>
    <row r="2883" s="33" customFormat="1" x14ac:dyDescent="0.25"/>
    <row r="2884" s="33" customFormat="1" x14ac:dyDescent="0.25"/>
    <row r="2885" s="33" customFormat="1" x14ac:dyDescent="0.25"/>
    <row r="2886" s="33" customFormat="1" x14ac:dyDescent="0.25"/>
    <row r="2887" s="33" customFormat="1" x14ac:dyDescent="0.25"/>
    <row r="2888" s="33" customFormat="1" x14ac:dyDescent="0.25"/>
    <row r="2889" s="33" customFormat="1" x14ac:dyDescent="0.25"/>
    <row r="2890" s="33" customFormat="1" x14ac:dyDescent="0.25"/>
    <row r="2891" s="33" customFormat="1" x14ac:dyDescent="0.25"/>
    <row r="2892" s="33" customFormat="1" x14ac:dyDescent="0.25"/>
    <row r="2893" s="33" customFormat="1" x14ac:dyDescent="0.25"/>
    <row r="2894" s="33" customFormat="1" x14ac:dyDescent="0.25"/>
    <row r="2895" s="33" customFormat="1" x14ac:dyDescent="0.25"/>
    <row r="2896" s="33" customFormat="1" x14ac:dyDescent="0.25"/>
    <row r="2897" s="33" customFormat="1" x14ac:dyDescent="0.25"/>
    <row r="2898" s="33" customFormat="1" x14ac:dyDescent="0.25"/>
    <row r="2899" s="33" customFormat="1" x14ac:dyDescent="0.25"/>
    <row r="2900" s="33" customFormat="1" x14ac:dyDescent="0.25"/>
    <row r="2901" s="33" customFormat="1" x14ac:dyDescent="0.25"/>
    <row r="2902" s="33" customFormat="1" x14ac:dyDescent="0.25"/>
    <row r="2903" s="33" customFormat="1" x14ac:dyDescent="0.25"/>
    <row r="2904" s="33" customFormat="1" x14ac:dyDescent="0.25"/>
    <row r="2905" s="33" customFormat="1" x14ac:dyDescent="0.25"/>
    <row r="2906" s="33" customFormat="1" x14ac:dyDescent="0.25"/>
    <row r="2907" s="33" customFormat="1" x14ac:dyDescent="0.25"/>
    <row r="2908" s="33" customFormat="1" x14ac:dyDescent="0.25"/>
    <row r="2909" s="33" customFormat="1" x14ac:dyDescent="0.25"/>
    <row r="2910" s="33" customFormat="1" x14ac:dyDescent="0.25"/>
    <row r="2911" s="33" customFormat="1" x14ac:dyDescent="0.25"/>
    <row r="2912" s="33" customFormat="1" x14ac:dyDescent="0.25"/>
    <row r="2913" s="33" customFormat="1" x14ac:dyDescent="0.25"/>
    <row r="2914" s="33" customFormat="1" x14ac:dyDescent="0.25"/>
    <row r="2915" s="33" customFormat="1" x14ac:dyDescent="0.25"/>
    <row r="2916" s="33" customFormat="1" x14ac:dyDescent="0.25"/>
    <row r="2917" s="33" customFormat="1" x14ac:dyDescent="0.25"/>
    <row r="2918" s="33" customFormat="1" x14ac:dyDescent="0.25"/>
    <row r="2919" s="33" customFormat="1" x14ac:dyDescent="0.25"/>
    <row r="2920" s="33" customFormat="1" x14ac:dyDescent="0.25"/>
    <row r="2921" s="33" customFormat="1" x14ac:dyDescent="0.25"/>
    <row r="2922" s="33" customFormat="1" x14ac:dyDescent="0.25"/>
    <row r="2923" s="33" customFormat="1" x14ac:dyDescent="0.25"/>
    <row r="2924" s="33" customFormat="1" x14ac:dyDescent="0.25"/>
    <row r="2925" s="33" customFormat="1" x14ac:dyDescent="0.25"/>
    <row r="2926" s="33" customFormat="1" x14ac:dyDescent="0.25"/>
    <row r="2927" s="33" customFormat="1" x14ac:dyDescent="0.25"/>
    <row r="2928" s="33" customFormat="1" x14ac:dyDescent="0.25"/>
    <row r="2929" s="33" customFormat="1" x14ac:dyDescent="0.25"/>
    <row r="2930" s="33" customFormat="1" x14ac:dyDescent="0.25"/>
    <row r="2931" s="33" customFormat="1" x14ac:dyDescent="0.25"/>
    <row r="2932" s="33" customFormat="1" x14ac:dyDescent="0.25"/>
    <row r="2933" s="33" customFormat="1" x14ac:dyDescent="0.25"/>
    <row r="2934" s="33" customFormat="1" x14ac:dyDescent="0.25"/>
    <row r="2935" s="33" customFormat="1" x14ac:dyDescent="0.25"/>
    <row r="2936" s="33" customFormat="1" x14ac:dyDescent="0.25"/>
    <row r="2937" s="33" customFormat="1" x14ac:dyDescent="0.25"/>
    <row r="2938" s="33" customFormat="1" x14ac:dyDescent="0.25"/>
    <row r="2939" s="33" customFormat="1" x14ac:dyDescent="0.25"/>
    <row r="2940" s="33" customFormat="1" x14ac:dyDescent="0.25"/>
    <row r="2941" s="33" customFormat="1" x14ac:dyDescent="0.25"/>
    <row r="2942" s="33" customFormat="1" x14ac:dyDescent="0.25"/>
    <row r="2943" s="33" customFormat="1" x14ac:dyDescent="0.25"/>
    <row r="2944" s="33" customFormat="1" x14ac:dyDescent="0.25"/>
    <row r="2945" s="33" customFormat="1" x14ac:dyDescent="0.25"/>
    <row r="2946" s="33" customFormat="1" x14ac:dyDescent="0.25"/>
    <row r="2947" s="33" customFormat="1" x14ac:dyDescent="0.25"/>
    <row r="2948" s="33" customFormat="1" x14ac:dyDescent="0.25"/>
    <row r="2949" s="33" customFormat="1" x14ac:dyDescent="0.25"/>
    <row r="2950" s="33" customFormat="1" x14ac:dyDescent="0.25"/>
    <row r="2951" s="33" customFormat="1" x14ac:dyDescent="0.25"/>
    <row r="2952" s="33" customFormat="1" x14ac:dyDescent="0.25"/>
    <row r="2953" s="33" customFormat="1" x14ac:dyDescent="0.25"/>
    <row r="2954" s="33" customFormat="1" x14ac:dyDescent="0.25"/>
    <row r="2955" s="33" customFormat="1" x14ac:dyDescent="0.25"/>
    <row r="2956" s="33" customFormat="1" x14ac:dyDescent="0.25"/>
    <row r="2957" s="33" customFormat="1" x14ac:dyDescent="0.25"/>
    <row r="2958" s="33" customFormat="1" x14ac:dyDescent="0.25"/>
    <row r="2959" s="33" customFormat="1" x14ac:dyDescent="0.25"/>
    <row r="2960" s="33" customFormat="1" x14ac:dyDescent="0.25"/>
    <row r="2961" s="33" customFormat="1" x14ac:dyDescent="0.25"/>
    <row r="2962" s="33" customFormat="1" x14ac:dyDescent="0.25"/>
    <row r="2963" s="33" customFormat="1" x14ac:dyDescent="0.25"/>
    <row r="2964" s="33" customFormat="1" x14ac:dyDescent="0.25"/>
    <row r="2965" s="33" customFormat="1" x14ac:dyDescent="0.25"/>
    <row r="2966" s="33" customFormat="1" x14ac:dyDescent="0.25"/>
    <row r="2967" s="33" customFormat="1" x14ac:dyDescent="0.25"/>
    <row r="2968" s="33" customFormat="1" x14ac:dyDescent="0.25"/>
    <row r="2969" s="33" customFormat="1" x14ac:dyDescent="0.25"/>
    <row r="2970" s="33" customFormat="1" x14ac:dyDescent="0.25"/>
    <row r="2971" s="33" customFormat="1" x14ac:dyDescent="0.25"/>
    <row r="2972" s="33" customFormat="1" x14ac:dyDescent="0.25"/>
    <row r="2973" s="33" customFormat="1" x14ac:dyDescent="0.25"/>
    <row r="2974" s="33" customFormat="1" x14ac:dyDescent="0.25"/>
    <row r="2975" s="33" customFormat="1" x14ac:dyDescent="0.25"/>
    <row r="2976" s="33" customFormat="1" x14ac:dyDescent="0.25"/>
    <row r="2977" s="33" customFormat="1" x14ac:dyDescent="0.25"/>
    <row r="2978" s="33" customFormat="1" x14ac:dyDescent="0.25"/>
    <row r="2979" s="33" customFormat="1" x14ac:dyDescent="0.25"/>
    <row r="2980" s="33" customFormat="1" x14ac:dyDescent="0.25"/>
    <row r="2981" s="33" customFormat="1" x14ac:dyDescent="0.25"/>
    <row r="2982" s="33" customFormat="1" x14ac:dyDescent="0.25"/>
    <row r="2983" s="33" customFormat="1" x14ac:dyDescent="0.25"/>
    <row r="2984" s="33" customFormat="1" x14ac:dyDescent="0.25"/>
    <row r="2985" s="33" customFormat="1" x14ac:dyDescent="0.25"/>
    <row r="2986" s="33" customFormat="1" x14ac:dyDescent="0.25"/>
    <row r="2987" s="33" customFormat="1" x14ac:dyDescent="0.25"/>
    <row r="2988" s="33" customFormat="1" x14ac:dyDescent="0.25"/>
    <row r="2989" s="33" customFormat="1" x14ac:dyDescent="0.25"/>
    <row r="2990" s="33" customFormat="1" x14ac:dyDescent="0.25"/>
    <row r="2991" s="33" customFormat="1" x14ac:dyDescent="0.25"/>
    <row r="2992" s="33" customFormat="1" x14ac:dyDescent="0.25"/>
    <row r="2993" s="33" customFormat="1" x14ac:dyDescent="0.25"/>
    <row r="2994" s="33" customFormat="1" x14ac:dyDescent="0.25"/>
    <row r="2995" s="33" customFormat="1" x14ac:dyDescent="0.25"/>
    <row r="2996" s="33" customFormat="1" x14ac:dyDescent="0.25"/>
    <row r="2997" s="33" customFormat="1" x14ac:dyDescent="0.25"/>
    <row r="2998" s="33" customFormat="1" x14ac:dyDescent="0.25"/>
    <row r="2999" s="33" customFormat="1" x14ac:dyDescent="0.25"/>
    <row r="3000" s="33" customFormat="1" x14ac:dyDescent="0.25"/>
    <row r="3001" s="33" customFormat="1" x14ac:dyDescent="0.25"/>
    <row r="3002" s="33" customFormat="1" x14ac:dyDescent="0.25"/>
    <row r="3003" s="33" customFormat="1" x14ac:dyDescent="0.25"/>
    <row r="3004" s="33" customFormat="1" x14ac:dyDescent="0.25"/>
    <row r="3005" s="33" customFormat="1" x14ac:dyDescent="0.25"/>
    <row r="3006" s="33" customFormat="1" x14ac:dyDescent="0.25"/>
    <row r="3007" s="33" customFormat="1" x14ac:dyDescent="0.25"/>
    <row r="3008" s="33" customFormat="1" x14ac:dyDescent="0.25"/>
    <row r="3009" s="33" customFormat="1" x14ac:dyDescent="0.25"/>
    <row r="3010" s="33" customFormat="1" x14ac:dyDescent="0.25"/>
    <row r="3011" s="33" customFormat="1" x14ac:dyDescent="0.25"/>
    <row r="3012" s="33" customFormat="1" x14ac:dyDescent="0.25"/>
    <row r="3013" s="33" customFormat="1" x14ac:dyDescent="0.25"/>
    <row r="3014" s="33" customFormat="1" x14ac:dyDescent="0.25"/>
    <row r="3015" s="33" customFormat="1" x14ac:dyDescent="0.25"/>
    <row r="3016" s="33" customFormat="1" x14ac:dyDescent="0.25"/>
    <row r="3017" s="33" customFormat="1" x14ac:dyDescent="0.25"/>
    <row r="3018" s="33" customFormat="1" x14ac:dyDescent="0.25"/>
    <row r="3019" s="33" customFormat="1" x14ac:dyDescent="0.25"/>
    <row r="3020" s="33" customFormat="1" x14ac:dyDescent="0.25"/>
    <row r="3021" s="33" customFormat="1" x14ac:dyDescent="0.25"/>
    <row r="3022" s="33" customFormat="1" x14ac:dyDescent="0.25"/>
    <row r="3023" s="33" customFormat="1" x14ac:dyDescent="0.25"/>
    <row r="3024" s="33" customFormat="1" x14ac:dyDescent="0.25"/>
    <row r="3025" s="33" customFormat="1" x14ac:dyDescent="0.25"/>
    <row r="3026" s="33" customFormat="1" x14ac:dyDescent="0.25"/>
    <row r="3027" s="33" customFormat="1" x14ac:dyDescent="0.25"/>
    <row r="3028" s="33" customFormat="1" x14ac:dyDescent="0.25"/>
    <row r="3029" s="33" customFormat="1" x14ac:dyDescent="0.25"/>
    <row r="3030" s="33" customFormat="1" x14ac:dyDescent="0.25"/>
    <row r="3031" s="33" customFormat="1" x14ac:dyDescent="0.25"/>
    <row r="3032" s="33" customFormat="1" x14ac:dyDescent="0.25"/>
    <row r="3033" s="33" customFormat="1" x14ac:dyDescent="0.25"/>
    <row r="3034" s="33" customFormat="1" x14ac:dyDescent="0.25"/>
    <row r="3035" s="33" customFormat="1" x14ac:dyDescent="0.25"/>
    <row r="3036" s="33" customFormat="1" x14ac:dyDescent="0.25"/>
    <row r="3037" s="33" customFormat="1" x14ac:dyDescent="0.25"/>
    <row r="3038" s="33" customFormat="1" x14ac:dyDescent="0.25"/>
    <row r="3039" s="33" customFormat="1" x14ac:dyDescent="0.25"/>
    <row r="3040" s="33" customFormat="1" x14ac:dyDescent="0.25"/>
    <row r="3041" s="33" customFormat="1" x14ac:dyDescent="0.25"/>
    <row r="3042" s="33" customFormat="1" x14ac:dyDescent="0.25"/>
    <row r="3043" s="33" customFormat="1" x14ac:dyDescent="0.25"/>
    <row r="3044" s="33" customFormat="1" x14ac:dyDescent="0.25"/>
    <row r="3045" s="33" customFormat="1" x14ac:dyDescent="0.25"/>
    <row r="3046" s="33" customFormat="1" x14ac:dyDescent="0.25"/>
    <row r="3047" s="33" customFormat="1" x14ac:dyDescent="0.25"/>
    <row r="3048" s="33" customFormat="1" x14ac:dyDescent="0.25"/>
    <row r="3049" s="33" customFormat="1" x14ac:dyDescent="0.25"/>
    <row r="3050" s="33" customFormat="1" x14ac:dyDescent="0.25"/>
    <row r="3051" s="33" customFormat="1" x14ac:dyDescent="0.25"/>
    <row r="3052" s="33" customFormat="1" x14ac:dyDescent="0.25"/>
    <row r="3053" s="33" customFormat="1" x14ac:dyDescent="0.25"/>
    <row r="3054" s="33" customFormat="1" x14ac:dyDescent="0.25"/>
    <row r="3055" s="33" customFormat="1" x14ac:dyDescent="0.25"/>
    <row r="3056" s="33" customFormat="1" x14ac:dyDescent="0.25"/>
    <row r="3057" s="33" customFormat="1" x14ac:dyDescent="0.25"/>
    <row r="3058" s="33" customFormat="1" x14ac:dyDescent="0.25"/>
    <row r="3059" s="33" customFormat="1" x14ac:dyDescent="0.25"/>
    <row r="3060" s="33" customFormat="1" x14ac:dyDescent="0.25"/>
    <row r="3061" s="33" customFormat="1" x14ac:dyDescent="0.25"/>
    <row r="3062" s="33" customFormat="1" x14ac:dyDescent="0.25"/>
    <row r="3063" s="33" customFormat="1" x14ac:dyDescent="0.25"/>
    <row r="3064" s="33" customFormat="1" x14ac:dyDescent="0.25"/>
    <row r="3065" s="33" customFormat="1" x14ac:dyDescent="0.25"/>
    <row r="3066" s="33" customFormat="1" x14ac:dyDescent="0.25"/>
    <row r="3067" s="33" customFormat="1" x14ac:dyDescent="0.25"/>
    <row r="3068" s="33" customFormat="1" x14ac:dyDescent="0.25"/>
    <row r="3069" s="33" customFormat="1" x14ac:dyDescent="0.25"/>
    <row r="3070" s="33" customFormat="1" x14ac:dyDescent="0.25"/>
    <row r="3071" s="33" customFormat="1" x14ac:dyDescent="0.25"/>
    <row r="3072" s="33" customFormat="1" x14ac:dyDescent="0.25"/>
    <row r="3073" s="33" customFormat="1" x14ac:dyDescent="0.25"/>
    <row r="3074" s="33" customFormat="1" x14ac:dyDescent="0.25"/>
    <row r="3075" s="33" customFormat="1" x14ac:dyDescent="0.25"/>
    <row r="3076" s="33" customFormat="1" x14ac:dyDescent="0.25"/>
    <row r="3077" s="33" customFormat="1" x14ac:dyDescent="0.25"/>
    <row r="3078" s="33" customFormat="1" x14ac:dyDescent="0.25"/>
    <row r="3079" s="33" customFormat="1" x14ac:dyDescent="0.25"/>
    <row r="3080" s="33" customFormat="1" x14ac:dyDescent="0.25"/>
    <row r="3081" s="33" customFormat="1" x14ac:dyDescent="0.25"/>
    <row r="3082" s="33" customFormat="1" x14ac:dyDescent="0.25"/>
    <row r="3083" s="33" customFormat="1" x14ac:dyDescent="0.25"/>
    <row r="3084" s="33" customFormat="1" x14ac:dyDescent="0.25"/>
    <row r="3085" s="33" customFormat="1" x14ac:dyDescent="0.25"/>
    <row r="3086" s="33" customFormat="1" x14ac:dyDescent="0.25"/>
    <row r="3087" s="33" customFormat="1" x14ac:dyDescent="0.25"/>
    <row r="3088" s="33" customFormat="1" x14ac:dyDescent="0.25"/>
    <row r="3089" s="33" customFormat="1" x14ac:dyDescent="0.25"/>
    <row r="3090" s="33" customFormat="1" x14ac:dyDescent="0.25"/>
    <row r="3091" s="33" customFormat="1" x14ac:dyDescent="0.25"/>
    <row r="3092" s="33" customFormat="1" x14ac:dyDescent="0.25"/>
    <row r="3093" s="33" customFormat="1" x14ac:dyDescent="0.25"/>
    <row r="3094" s="33" customFormat="1" x14ac:dyDescent="0.25"/>
    <row r="3095" s="33" customFormat="1" x14ac:dyDescent="0.25"/>
    <row r="3096" s="33" customFormat="1" x14ac:dyDescent="0.25"/>
    <row r="3097" s="33" customFormat="1" x14ac:dyDescent="0.25"/>
    <row r="3098" s="33" customFormat="1" x14ac:dyDescent="0.25"/>
    <row r="3099" s="33" customFormat="1" x14ac:dyDescent="0.25"/>
    <row r="3100" s="33" customFormat="1" x14ac:dyDescent="0.25"/>
    <row r="3101" s="33" customFormat="1" x14ac:dyDescent="0.25"/>
    <row r="3102" s="33" customFormat="1" x14ac:dyDescent="0.25"/>
    <row r="3103" s="33" customFormat="1" x14ac:dyDescent="0.25"/>
    <row r="3104" s="33" customFormat="1" x14ac:dyDescent="0.25"/>
    <row r="3105" s="33" customFormat="1" x14ac:dyDescent="0.25"/>
    <row r="3106" s="33" customFormat="1" x14ac:dyDescent="0.25"/>
    <row r="3107" s="33" customFormat="1" x14ac:dyDescent="0.25"/>
    <row r="3108" s="33" customFormat="1" x14ac:dyDescent="0.25"/>
    <row r="3109" s="33" customFormat="1" x14ac:dyDescent="0.25"/>
    <row r="3110" s="33" customFormat="1" x14ac:dyDescent="0.25"/>
    <row r="3111" s="33" customFormat="1" x14ac:dyDescent="0.25"/>
    <row r="3112" s="33" customFormat="1" x14ac:dyDescent="0.25"/>
    <row r="3113" s="33" customFormat="1" x14ac:dyDescent="0.25"/>
    <row r="3114" s="33" customFormat="1" x14ac:dyDescent="0.25"/>
    <row r="3115" s="33" customFormat="1" x14ac:dyDescent="0.25"/>
    <row r="3116" s="33" customFormat="1" x14ac:dyDescent="0.25"/>
    <row r="3117" s="33" customFormat="1" x14ac:dyDescent="0.25"/>
    <row r="3118" s="33" customFormat="1" x14ac:dyDescent="0.25"/>
    <row r="3119" s="33" customFormat="1" x14ac:dyDescent="0.25"/>
    <row r="3120" s="33" customFormat="1" x14ac:dyDescent="0.25"/>
    <row r="3121" s="33" customFormat="1" x14ac:dyDescent="0.25"/>
    <row r="3122" s="33" customFormat="1" x14ac:dyDescent="0.25"/>
    <row r="3123" s="33" customFormat="1" x14ac:dyDescent="0.25"/>
    <row r="3124" s="33" customFormat="1" x14ac:dyDescent="0.25"/>
    <row r="3125" s="33" customFormat="1" x14ac:dyDescent="0.25"/>
    <row r="3126" s="33" customFormat="1" x14ac:dyDescent="0.25"/>
    <row r="3127" s="33" customFormat="1" x14ac:dyDescent="0.25"/>
    <row r="3128" s="33" customFormat="1" x14ac:dyDescent="0.25"/>
    <row r="3129" s="33" customFormat="1" x14ac:dyDescent="0.25"/>
    <row r="3130" s="33" customFormat="1" x14ac:dyDescent="0.25"/>
    <row r="3131" s="33" customFormat="1" x14ac:dyDescent="0.25"/>
    <row r="3132" s="33" customFormat="1" x14ac:dyDescent="0.25"/>
    <row r="3133" s="33" customFormat="1" x14ac:dyDescent="0.25"/>
    <row r="3134" s="33" customFormat="1" x14ac:dyDescent="0.25"/>
    <row r="3135" s="33" customFormat="1" x14ac:dyDescent="0.25"/>
    <row r="3136" s="33" customFormat="1" x14ac:dyDescent="0.25"/>
    <row r="3137" s="33" customFormat="1" x14ac:dyDescent="0.25"/>
    <row r="3138" s="33" customFormat="1" x14ac:dyDescent="0.25"/>
    <row r="3139" s="33" customFormat="1" x14ac:dyDescent="0.25"/>
    <row r="3140" s="33" customFormat="1" x14ac:dyDescent="0.25"/>
    <row r="3141" s="33" customFormat="1" x14ac:dyDescent="0.25"/>
    <row r="3142" s="33" customFormat="1" x14ac:dyDescent="0.25"/>
    <row r="3143" s="33" customFormat="1" x14ac:dyDescent="0.25"/>
    <row r="3144" s="33" customFormat="1" x14ac:dyDescent="0.25"/>
    <row r="3145" s="33" customFormat="1" x14ac:dyDescent="0.25"/>
    <row r="3146" s="33" customFormat="1" x14ac:dyDescent="0.25"/>
    <row r="3147" s="33" customFormat="1" x14ac:dyDescent="0.25"/>
    <row r="3148" s="33" customFormat="1" x14ac:dyDescent="0.25"/>
    <row r="3149" s="33" customFormat="1" x14ac:dyDescent="0.25"/>
    <row r="3150" s="33" customFormat="1" x14ac:dyDescent="0.25"/>
    <row r="3151" s="33" customFormat="1" x14ac:dyDescent="0.25"/>
    <row r="3152" s="33" customFormat="1" x14ac:dyDescent="0.25"/>
    <row r="3153" s="33" customFormat="1" x14ac:dyDescent="0.25"/>
    <row r="3154" s="33" customFormat="1" x14ac:dyDescent="0.25"/>
    <row r="3155" s="33" customFormat="1" x14ac:dyDescent="0.25"/>
    <row r="3156" s="33" customFormat="1" x14ac:dyDescent="0.25"/>
    <row r="3157" s="33" customFormat="1" x14ac:dyDescent="0.25"/>
    <row r="3158" s="33" customFormat="1" x14ac:dyDescent="0.25"/>
    <row r="3159" s="33" customFormat="1" x14ac:dyDescent="0.25"/>
    <row r="3160" s="33" customFormat="1" x14ac:dyDescent="0.25"/>
    <row r="3161" s="33" customFormat="1" x14ac:dyDescent="0.25"/>
    <row r="3162" s="33" customFormat="1" x14ac:dyDescent="0.25"/>
    <row r="3163" s="33" customFormat="1" x14ac:dyDescent="0.25"/>
    <row r="3164" s="33" customFormat="1" x14ac:dyDescent="0.25"/>
    <row r="3165" s="33" customFormat="1" x14ac:dyDescent="0.25"/>
    <row r="3166" s="33" customFormat="1" x14ac:dyDescent="0.25"/>
    <row r="3167" s="33" customFormat="1" x14ac:dyDescent="0.25"/>
    <row r="3168" s="33" customFormat="1" x14ac:dyDescent="0.25"/>
    <row r="3169" s="33" customFormat="1" x14ac:dyDescent="0.25"/>
    <row r="3170" s="33" customFormat="1" x14ac:dyDescent="0.25"/>
    <row r="3171" s="33" customFormat="1" x14ac:dyDescent="0.25"/>
    <row r="3172" s="33" customFormat="1" x14ac:dyDescent="0.25"/>
    <row r="3173" s="33" customFormat="1" x14ac:dyDescent="0.25"/>
    <row r="3174" s="33" customFormat="1" x14ac:dyDescent="0.25"/>
    <row r="3175" s="33" customFormat="1" x14ac:dyDescent="0.25"/>
    <row r="3176" s="33" customFormat="1" x14ac:dyDescent="0.25"/>
    <row r="3177" s="33" customFormat="1" x14ac:dyDescent="0.25"/>
    <row r="3178" s="33" customFormat="1" x14ac:dyDescent="0.25"/>
    <row r="3179" s="33" customFormat="1" x14ac:dyDescent="0.25"/>
    <row r="3180" s="33" customFormat="1" x14ac:dyDescent="0.25"/>
    <row r="3181" s="33" customFormat="1" x14ac:dyDescent="0.25"/>
    <row r="3182" s="33" customFormat="1" x14ac:dyDescent="0.25"/>
    <row r="3183" s="33" customFormat="1" x14ac:dyDescent="0.25"/>
    <row r="3184" s="33" customFormat="1" x14ac:dyDescent="0.25"/>
    <row r="3185" s="33" customFormat="1" x14ac:dyDescent="0.25"/>
    <row r="3186" s="33" customFormat="1" x14ac:dyDescent="0.25"/>
    <row r="3187" s="33" customFormat="1" x14ac:dyDescent="0.25"/>
    <row r="3188" s="33" customFormat="1" x14ac:dyDescent="0.25"/>
    <row r="3189" s="33" customFormat="1" x14ac:dyDescent="0.25"/>
    <row r="3190" s="33" customFormat="1" x14ac:dyDescent="0.25"/>
    <row r="3191" s="33" customFormat="1" x14ac:dyDescent="0.25"/>
    <row r="3192" s="33" customFormat="1" x14ac:dyDescent="0.25"/>
    <row r="3193" s="33" customFormat="1" x14ac:dyDescent="0.25"/>
    <row r="3194" s="33" customFormat="1" x14ac:dyDescent="0.25"/>
    <row r="3195" s="33" customFormat="1" x14ac:dyDescent="0.25"/>
    <row r="3196" s="33" customFormat="1" x14ac:dyDescent="0.25"/>
    <row r="3197" s="33" customFormat="1" x14ac:dyDescent="0.25"/>
    <row r="3198" s="33" customFormat="1" x14ac:dyDescent="0.25"/>
    <row r="3199" s="33" customFormat="1" x14ac:dyDescent="0.25"/>
    <row r="3200" s="33" customFormat="1" x14ac:dyDescent="0.25"/>
    <row r="3201" s="33" customFormat="1" x14ac:dyDescent="0.25"/>
    <row r="3202" s="33" customFormat="1" x14ac:dyDescent="0.25"/>
    <row r="3203" s="33" customFormat="1" x14ac:dyDescent="0.25"/>
    <row r="3204" s="33" customFormat="1" x14ac:dyDescent="0.25"/>
    <row r="3205" s="33" customFormat="1" x14ac:dyDescent="0.25"/>
    <row r="3206" s="33" customFormat="1" x14ac:dyDescent="0.25"/>
    <row r="3207" s="33" customFormat="1" x14ac:dyDescent="0.25"/>
    <row r="3208" s="33" customFormat="1" x14ac:dyDescent="0.25"/>
    <row r="3209" s="33" customFormat="1" x14ac:dyDescent="0.25"/>
    <row r="3210" s="33" customFormat="1" x14ac:dyDescent="0.25"/>
    <row r="3211" s="33" customFormat="1" x14ac:dyDescent="0.25"/>
    <row r="3212" s="33" customFormat="1" x14ac:dyDescent="0.25"/>
    <row r="3213" s="33" customFormat="1" x14ac:dyDescent="0.25"/>
    <row r="3214" s="33" customFormat="1" x14ac:dyDescent="0.25"/>
    <row r="3215" s="33" customFormat="1" x14ac:dyDescent="0.25"/>
    <row r="3216" s="33" customFormat="1" x14ac:dyDescent="0.25"/>
    <row r="3217" s="33" customFormat="1" x14ac:dyDescent="0.25"/>
    <row r="3218" s="33" customFormat="1" x14ac:dyDescent="0.25"/>
    <row r="3219" s="33" customFormat="1" x14ac:dyDescent="0.25"/>
    <row r="3220" s="33" customFormat="1" x14ac:dyDescent="0.25"/>
    <row r="3221" s="33" customFormat="1" x14ac:dyDescent="0.25"/>
    <row r="3222" s="33" customFormat="1" x14ac:dyDescent="0.25"/>
    <row r="3223" s="33" customFormat="1" x14ac:dyDescent="0.25"/>
    <row r="3224" s="33" customFormat="1" x14ac:dyDescent="0.25"/>
    <row r="3225" s="33" customFormat="1" x14ac:dyDescent="0.25"/>
    <row r="3226" s="33" customFormat="1" x14ac:dyDescent="0.25"/>
    <row r="3227" s="33" customFormat="1" x14ac:dyDescent="0.25"/>
    <row r="3228" s="33" customFormat="1" x14ac:dyDescent="0.25"/>
    <row r="3229" s="33" customFormat="1" x14ac:dyDescent="0.25"/>
    <row r="3230" s="33" customFormat="1" x14ac:dyDescent="0.25"/>
    <row r="3231" s="33" customFormat="1" x14ac:dyDescent="0.25"/>
    <row r="3232" s="33" customFormat="1" x14ac:dyDescent="0.25"/>
    <row r="3233" s="33" customFormat="1" x14ac:dyDescent="0.25"/>
    <row r="3234" s="33" customFormat="1" x14ac:dyDescent="0.25"/>
    <row r="3235" s="33" customFormat="1" x14ac:dyDescent="0.25"/>
    <row r="3236" s="33" customFormat="1" x14ac:dyDescent="0.25"/>
    <row r="3237" s="33" customFormat="1" x14ac:dyDescent="0.25"/>
    <row r="3238" s="33" customFormat="1" x14ac:dyDescent="0.25"/>
    <row r="3239" s="33" customFormat="1" x14ac:dyDescent="0.25"/>
    <row r="3240" s="33" customFormat="1" x14ac:dyDescent="0.25"/>
    <row r="3241" s="33" customFormat="1" x14ac:dyDescent="0.25"/>
    <row r="3242" s="33" customFormat="1" x14ac:dyDescent="0.25"/>
    <row r="3243" s="33" customFormat="1" x14ac:dyDescent="0.25"/>
    <row r="3244" s="33" customFormat="1" x14ac:dyDescent="0.25"/>
    <row r="3245" s="33" customFormat="1" x14ac:dyDescent="0.25"/>
    <row r="3246" s="33" customFormat="1" x14ac:dyDescent="0.25"/>
    <row r="3247" s="33" customFormat="1" x14ac:dyDescent="0.25"/>
    <row r="3248" s="33" customFormat="1" x14ac:dyDescent="0.25"/>
    <row r="3249" s="33" customFormat="1" x14ac:dyDescent="0.25"/>
    <row r="3250" s="33" customFormat="1" x14ac:dyDescent="0.25"/>
    <row r="3251" s="33" customFormat="1" x14ac:dyDescent="0.25"/>
    <row r="3252" s="33" customFormat="1" x14ac:dyDescent="0.25"/>
    <row r="3253" s="33" customFormat="1" x14ac:dyDescent="0.25"/>
    <row r="3254" s="33" customFormat="1" x14ac:dyDescent="0.25"/>
    <row r="3255" s="33" customFormat="1" x14ac:dyDescent="0.25"/>
    <row r="3256" s="33" customFormat="1" x14ac:dyDescent="0.25"/>
    <row r="3257" s="33" customFormat="1" x14ac:dyDescent="0.25"/>
    <row r="3258" s="33" customFormat="1" x14ac:dyDescent="0.25"/>
    <row r="3259" s="33" customFormat="1" x14ac:dyDescent="0.25"/>
    <row r="3260" s="33" customFormat="1" x14ac:dyDescent="0.25"/>
    <row r="3261" s="33" customFormat="1" x14ac:dyDescent="0.25"/>
    <row r="3262" s="33" customFormat="1" x14ac:dyDescent="0.25"/>
    <row r="3263" s="33" customFormat="1" x14ac:dyDescent="0.25"/>
    <row r="3264" s="33" customFormat="1" x14ac:dyDescent="0.25"/>
    <row r="3265" s="33" customFormat="1" x14ac:dyDescent="0.25"/>
    <row r="3266" s="33" customFormat="1" x14ac:dyDescent="0.25"/>
    <row r="3267" s="33" customFormat="1" x14ac:dyDescent="0.25"/>
    <row r="3268" s="33" customFormat="1" x14ac:dyDescent="0.25"/>
    <row r="3269" s="33" customFormat="1" x14ac:dyDescent="0.25"/>
    <row r="3270" s="33" customFormat="1" x14ac:dyDescent="0.25"/>
    <row r="3271" s="33" customFormat="1" x14ac:dyDescent="0.25"/>
    <row r="3272" s="33" customFormat="1" x14ac:dyDescent="0.25"/>
    <row r="3273" s="33" customFormat="1" x14ac:dyDescent="0.25"/>
    <row r="3274" s="33" customFormat="1" x14ac:dyDescent="0.25"/>
    <row r="3275" s="33" customFormat="1" x14ac:dyDescent="0.25"/>
    <row r="3276" s="33" customFormat="1" x14ac:dyDescent="0.25"/>
    <row r="3277" s="33" customFormat="1" x14ac:dyDescent="0.25"/>
    <row r="3278" s="33" customFormat="1" x14ac:dyDescent="0.25"/>
    <row r="3279" s="33" customFormat="1" x14ac:dyDescent="0.25"/>
    <row r="3280" s="33" customFormat="1" x14ac:dyDescent="0.25"/>
    <row r="3281" s="33" customFormat="1" x14ac:dyDescent="0.25"/>
    <row r="3282" s="33" customFormat="1" x14ac:dyDescent="0.25"/>
    <row r="3283" s="33" customFormat="1" x14ac:dyDescent="0.25"/>
    <row r="3284" s="33" customFormat="1" x14ac:dyDescent="0.25"/>
    <row r="3285" s="33" customFormat="1" x14ac:dyDescent="0.25"/>
    <row r="3286" s="33" customFormat="1" x14ac:dyDescent="0.25"/>
    <row r="3287" s="33" customFormat="1" x14ac:dyDescent="0.25"/>
    <row r="3288" s="33" customFormat="1" x14ac:dyDescent="0.25"/>
    <row r="3289" s="33" customFormat="1" x14ac:dyDescent="0.25"/>
    <row r="3290" s="33" customFormat="1" x14ac:dyDescent="0.25"/>
    <row r="3291" s="33" customFormat="1" x14ac:dyDescent="0.25"/>
    <row r="3292" s="33" customFormat="1" x14ac:dyDescent="0.25"/>
    <row r="3293" s="33" customFormat="1" x14ac:dyDescent="0.25"/>
    <row r="3294" s="33" customFormat="1" x14ac:dyDescent="0.25"/>
    <row r="3295" s="33" customFormat="1" x14ac:dyDescent="0.25"/>
    <row r="3296" s="33" customFormat="1" x14ac:dyDescent="0.25"/>
    <row r="3297" s="33" customFormat="1" x14ac:dyDescent="0.25"/>
    <row r="3298" s="33" customFormat="1" x14ac:dyDescent="0.25"/>
    <row r="3299" s="33" customFormat="1" x14ac:dyDescent="0.25"/>
    <row r="3300" s="33" customFormat="1" x14ac:dyDescent="0.25"/>
    <row r="3301" s="33" customFormat="1" x14ac:dyDescent="0.25"/>
    <row r="3302" s="33" customFormat="1" x14ac:dyDescent="0.25"/>
    <row r="3303" s="33" customFormat="1" x14ac:dyDescent="0.25"/>
    <row r="3304" s="33" customFormat="1" x14ac:dyDescent="0.25"/>
    <row r="3305" s="33" customFormat="1" x14ac:dyDescent="0.25"/>
    <row r="3306" s="33" customFormat="1" x14ac:dyDescent="0.25"/>
    <row r="3307" s="33" customFormat="1" x14ac:dyDescent="0.25"/>
    <row r="3308" s="33" customFormat="1" x14ac:dyDescent="0.25"/>
    <row r="3309" s="33" customFormat="1" x14ac:dyDescent="0.25"/>
    <row r="3310" s="33" customFormat="1" x14ac:dyDescent="0.25"/>
    <row r="3311" s="33" customFormat="1" x14ac:dyDescent="0.25"/>
    <row r="3312" s="33" customFormat="1" x14ac:dyDescent="0.25"/>
    <row r="3313" s="33" customFormat="1" x14ac:dyDescent="0.25"/>
    <row r="3314" s="33" customFormat="1" x14ac:dyDescent="0.25"/>
    <row r="3315" s="33" customFormat="1" x14ac:dyDescent="0.25"/>
    <row r="3316" s="33" customFormat="1" x14ac:dyDescent="0.25"/>
    <row r="3317" s="33" customFormat="1" x14ac:dyDescent="0.25"/>
    <row r="3318" s="33" customFormat="1" x14ac:dyDescent="0.25"/>
    <row r="3319" s="33" customFormat="1" x14ac:dyDescent="0.25"/>
    <row r="3320" s="33" customFormat="1" x14ac:dyDescent="0.25"/>
    <row r="3321" s="33" customFormat="1" x14ac:dyDescent="0.25"/>
    <row r="3322" s="33" customFormat="1" x14ac:dyDescent="0.25"/>
    <row r="3323" s="33" customFormat="1" x14ac:dyDescent="0.25"/>
    <row r="3324" s="33" customFormat="1" x14ac:dyDescent="0.25"/>
    <row r="3325" s="33" customFormat="1" x14ac:dyDescent="0.25"/>
    <row r="3326" s="33" customFormat="1" x14ac:dyDescent="0.25"/>
    <row r="3327" s="33" customFormat="1" x14ac:dyDescent="0.25"/>
    <row r="3328" s="33" customFormat="1" x14ac:dyDescent="0.25"/>
    <row r="3329" s="33" customFormat="1" x14ac:dyDescent="0.25"/>
    <row r="3330" s="33" customFormat="1" x14ac:dyDescent="0.25"/>
    <row r="3331" s="33" customFormat="1" x14ac:dyDescent="0.25"/>
    <row r="3332" s="33" customFormat="1" x14ac:dyDescent="0.25"/>
    <row r="3333" s="33" customFormat="1" x14ac:dyDescent="0.25"/>
    <row r="3334" s="33" customFormat="1" x14ac:dyDescent="0.25"/>
    <row r="3335" s="33" customFormat="1" x14ac:dyDescent="0.25"/>
    <row r="3336" s="33" customFormat="1" x14ac:dyDescent="0.25"/>
    <row r="3337" s="33" customFormat="1" x14ac:dyDescent="0.25"/>
    <row r="3338" s="33" customFormat="1" x14ac:dyDescent="0.25"/>
    <row r="3339" s="33" customFormat="1" x14ac:dyDescent="0.25"/>
    <row r="3340" s="33" customFormat="1" x14ac:dyDescent="0.25"/>
    <row r="3341" s="33" customFormat="1" x14ac:dyDescent="0.25"/>
    <row r="3342" s="33" customFormat="1" x14ac:dyDescent="0.25"/>
    <row r="3343" s="33" customFormat="1" x14ac:dyDescent="0.25"/>
    <row r="3344" s="33" customFormat="1" x14ac:dyDescent="0.25"/>
    <row r="3345" s="33" customFormat="1" x14ac:dyDescent="0.25"/>
    <row r="3346" s="33" customFormat="1" x14ac:dyDescent="0.25"/>
    <row r="3347" s="33" customFormat="1" x14ac:dyDescent="0.25"/>
    <row r="3348" s="33" customFormat="1" x14ac:dyDescent="0.25"/>
    <row r="3349" s="33" customFormat="1" x14ac:dyDescent="0.25"/>
    <row r="3350" s="33" customFormat="1" x14ac:dyDescent="0.25"/>
    <row r="3351" s="33" customFormat="1" x14ac:dyDescent="0.25"/>
    <row r="3352" s="33" customFormat="1" x14ac:dyDescent="0.25"/>
    <row r="3353" s="33" customFormat="1" x14ac:dyDescent="0.25"/>
    <row r="3354" s="33" customFormat="1" x14ac:dyDescent="0.25"/>
    <row r="3355" s="33" customFormat="1" x14ac:dyDescent="0.25"/>
    <row r="3356" s="33" customFormat="1" x14ac:dyDescent="0.25"/>
    <row r="3357" s="33" customFormat="1" x14ac:dyDescent="0.25"/>
    <row r="3358" s="33" customFormat="1" x14ac:dyDescent="0.25"/>
    <row r="3359" s="33" customFormat="1" x14ac:dyDescent="0.25"/>
    <row r="3360" s="33" customFormat="1" x14ac:dyDescent="0.25"/>
    <row r="3361" s="33" customFormat="1" x14ac:dyDescent="0.25"/>
    <row r="3362" s="33" customFormat="1" x14ac:dyDescent="0.25"/>
    <row r="3363" s="33" customFormat="1" x14ac:dyDescent="0.25"/>
    <row r="3364" s="33" customFormat="1" x14ac:dyDescent="0.25"/>
    <row r="3365" s="33" customFormat="1" x14ac:dyDescent="0.25"/>
    <row r="3366" s="33" customFormat="1" x14ac:dyDescent="0.25"/>
    <row r="3367" s="33" customFormat="1" x14ac:dyDescent="0.25"/>
    <row r="3368" s="33" customFormat="1" x14ac:dyDescent="0.25"/>
    <row r="3369" s="33" customFormat="1" x14ac:dyDescent="0.25"/>
    <row r="3370" s="33" customFormat="1" x14ac:dyDescent="0.25"/>
    <row r="3371" s="33" customFormat="1" x14ac:dyDescent="0.25"/>
    <row r="3372" s="33" customFormat="1" x14ac:dyDescent="0.25"/>
    <row r="3373" s="33" customFormat="1" x14ac:dyDescent="0.25"/>
    <row r="3374" s="33" customFormat="1" x14ac:dyDescent="0.25"/>
    <row r="3375" s="33" customFormat="1" x14ac:dyDescent="0.25"/>
    <row r="3376" s="33" customFormat="1" x14ac:dyDescent="0.25"/>
    <row r="3377" s="33" customFormat="1" x14ac:dyDescent="0.25"/>
    <row r="3378" s="33" customFormat="1" x14ac:dyDescent="0.25"/>
    <row r="3379" s="33" customFormat="1" x14ac:dyDescent="0.25"/>
    <row r="3380" s="33" customFormat="1" x14ac:dyDescent="0.25"/>
    <row r="3381" s="33" customFormat="1" x14ac:dyDescent="0.25"/>
    <row r="3382" s="33" customFormat="1" x14ac:dyDescent="0.25"/>
    <row r="3383" s="33" customFormat="1" x14ac:dyDescent="0.25"/>
    <row r="3384" s="33" customFormat="1" x14ac:dyDescent="0.25"/>
    <row r="3385" s="33" customFormat="1" x14ac:dyDescent="0.25"/>
    <row r="3386" s="33" customFormat="1" x14ac:dyDescent="0.25"/>
    <row r="3387" s="33" customFormat="1" x14ac:dyDescent="0.25"/>
    <row r="3388" s="33" customFormat="1" x14ac:dyDescent="0.25"/>
    <row r="3389" s="33" customFormat="1" x14ac:dyDescent="0.25"/>
    <row r="3390" s="33" customFormat="1" x14ac:dyDescent="0.25"/>
    <row r="3391" s="33" customFormat="1" x14ac:dyDescent="0.25"/>
    <row r="3392" s="33" customFormat="1" x14ac:dyDescent="0.25"/>
    <row r="3393" s="33" customFormat="1" x14ac:dyDescent="0.25"/>
    <row r="3394" s="33" customFormat="1" x14ac:dyDescent="0.25"/>
    <row r="3395" s="33" customFormat="1" x14ac:dyDescent="0.25"/>
    <row r="3396" s="33" customFormat="1" x14ac:dyDescent="0.25"/>
    <row r="3397" s="33" customFormat="1" x14ac:dyDescent="0.25"/>
    <row r="3398" s="33" customFormat="1" x14ac:dyDescent="0.25"/>
    <row r="3399" s="33" customFormat="1" x14ac:dyDescent="0.25"/>
    <row r="3400" s="33" customFormat="1" x14ac:dyDescent="0.25"/>
    <row r="3401" s="33" customFormat="1" x14ac:dyDescent="0.25"/>
    <row r="3402" s="33" customFormat="1" x14ac:dyDescent="0.25"/>
    <row r="3403" s="33" customFormat="1" x14ac:dyDescent="0.25"/>
    <row r="3404" s="33" customFormat="1" x14ac:dyDescent="0.25"/>
    <row r="3405" s="33" customFormat="1" x14ac:dyDescent="0.25"/>
    <row r="3406" s="33" customFormat="1" x14ac:dyDescent="0.25"/>
    <row r="3407" s="33" customFormat="1" x14ac:dyDescent="0.25"/>
    <row r="3408" s="33" customFormat="1" x14ac:dyDescent="0.25"/>
    <row r="3409" s="33" customFormat="1" x14ac:dyDescent="0.25"/>
    <row r="3410" s="33" customFormat="1" x14ac:dyDescent="0.25"/>
    <row r="3411" s="33" customFormat="1" x14ac:dyDescent="0.25"/>
    <row r="3412" s="33" customFormat="1" x14ac:dyDescent="0.25"/>
    <row r="3413" s="33" customFormat="1" x14ac:dyDescent="0.25"/>
    <row r="3414" s="33" customFormat="1" x14ac:dyDescent="0.25"/>
    <row r="3415" s="33" customFormat="1" x14ac:dyDescent="0.25"/>
    <row r="3416" s="33" customFormat="1" x14ac:dyDescent="0.25"/>
    <row r="3417" s="33" customFormat="1" x14ac:dyDescent="0.25"/>
    <row r="3418" s="33" customFormat="1" x14ac:dyDescent="0.25"/>
    <row r="3419" s="33" customFormat="1" x14ac:dyDescent="0.25"/>
    <row r="3420" s="33" customFormat="1" x14ac:dyDescent="0.25"/>
    <row r="3421" s="33" customFormat="1" x14ac:dyDescent="0.25"/>
    <row r="3422" s="33" customFormat="1" x14ac:dyDescent="0.25"/>
    <row r="3423" s="33" customFormat="1" x14ac:dyDescent="0.25"/>
    <row r="3424" s="33" customFormat="1" x14ac:dyDescent="0.25"/>
    <row r="3425" s="33" customFormat="1" x14ac:dyDescent="0.25"/>
    <row r="3426" s="33" customFormat="1" x14ac:dyDescent="0.25"/>
    <row r="3427" s="33" customFormat="1" x14ac:dyDescent="0.25"/>
    <row r="3428" s="33" customFormat="1" x14ac:dyDescent="0.25"/>
    <row r="3429" s="33" customFormat="1" x14ac:dyDescent="0.25"/>
    <row r="3430" s="33" customFormat="1" x14ac:dyDescent="0.25"/>
    <row r="3431" s="33" customFormat="1" x14ac:dyDescent="0.25"/>
    <row r="3432" s="33" customFormat="1" x14ac:dyDescent="0.25"/>
    <row r="3433" s="33" customFormat="1" x14ac:dyDescent="0.25"/>
    <row r="3434" s="33" customFormat="1" x14ac:dyDescent="0.25"/>
    <row r="3435" s="33" customFormat="1" x14ac:dyDescent="0.25"/>
    <row r="3436" s="33" customFormat="1" x14ac:dyDescent="0.25"/>
    <row r="3437" s="33" customFormat="1" x14ac:dyDescent="0.25"/>
    <row r="3438" s="33" customFormat="1" x14ac:dyDescent="0.25"/>
    <row r="3439" s="33" customFormat="1" x14ac:dyDescent="0.25"/>
    <row r="3440" s="33" customFormat="1" x14ac:dyDescent="0.25"/>
    <row r="3441" s="33" customFormat="1" x14ac:dyDescent="0.25"/>
    <row r="3442" s="33" customFormat="1" x14ac:dyDescent="0.25"/>
    <row r="3443" s="33" customFormat="1" x14ac:dyDescent="0.25"/>
    <row r="3444" s="33" customFormat="1" x14ac:dyDescent="0.25"/>
    <row r="3445" s="33" customFormat="1" x14ac:dyDescent="0.25"/>
    <row r="3446" s="33" customFormat="1" x14ac:dyDescent="0.25"/>
    <row r="3447" s="33" customFormat="1" x14ac:dyDescent="0.25"/>
    <row r="3448" s="33" customFormat="1" x14ac:dyDescent="0.25"/>
    <row r="3449" s="33" customFormat="1" x14ac:dyDescent="0.25"/>
    <row r="3450" s="33" customFormat="1" x14ac:dyDescent="0.25"/>
    <row r="3451" s="33" customFormat="1" x14ac:dyDescent="0.25"/>
    <row r="3452" s="33" customFormat="1" x14ac:dyDescent="0.25"/>
    <row r="3453" s="33" customFormat="1" x14ac:dyDescent="0.25"/>
    <row r="3454" s="33" customFormat="1" x14ac:dyDescent="0.25"/>
    <row r="3455" s="33" customFormat="1" x14ac:dyDescent="0.25"/>
    <row r="3456" s="33" customFormat="1" x14ac:dyDescent="0.25"/>
    <row r="3457" s="33" customFormat="1" x14ac:dyDescent="0.25"/>
    <row r="3458" s="33" customFormat="1" x14ac:dyDescent="0.25"/>
    <row r="3459" s="33" customFormat="1" x14ac:dyDescent="0.25"/>
    <row r="3460" s="33" customFormat="1" x14ac:dyDescent="0.25"/>
    <row r="3461" s="33" customFormat="1" x14ac:dyDescent="0.25"/>
    <row r="3462" s="33" customFormat="1" x14ac:dyDescent="0.25"/>
    <row r="3463" s="33" customFormat="1" x14ac:dyDescent="0.25"/>
    <row r="3464" s="33" customFormat="1" x14ac:dyDescent="0.25"/>
    <row r="3465" s="33" customFormat="1" x14ac:dyDescent="0.25"/>
    <row r="3466" s="33" customFormat="1" x14ac:dyDescent="0.25"/>
    <row r="3467" s="33" customFormat="1" x14ac:dyDescent="0.25"/>
    <row r="3468" s="33" customFormat="1" x14ac:dyDescent="0.25"/>
    <row r="3469" s="33" customFormat="1" x14ac:dyDescent="0.25"/>
    <row r="3470" s="33" customFormat="1" x14ac:dyDescent="0.25"/>
    <row r="3471" s="33" customFormat="1" x14ac:dyDescent="0.25"/>
    <row r="3472" s="33" customFormat="1" x14ac:dyDescent="0.25"/>
    <row r="3473" s="33" customFormat="1" x14ac:dyDescent="0.25"/>
    <row r="3474" s="33" customFormat="1" x14ac:dyDescent="0.25"/>
    <row r="3475" s="33" customFormat="1" x14ac:dyDescent="0.25"/>
    <row r="3476" s="33" customFormat="1" x14ac:dyDescent="0.25"/>
    <row r="3477" s="33" customFormat="1" x14ac:dyDescent="0.25"/>
    <row r="3478" s="33" customFormat="1" x14ac:dyDescent="0.25"/>
    <row r="3479" s="33" customFormat="1" x14ac:dyDescent="0.25"/>
    <row r="3480" s="33" customFormat="1" x14ac:dyDescent="0.25"/>
    <row r="3481" s="33" customFormat="1" x14ac:dyDescent="0.25"/>
    <row r="3482" s="33" customFormat="1" x14ac:dyDescent="0.25"/>
    <row r="3483" s="33" customFormat="1" x14ac:dyDescent="0.25"/>
    <row r="3484" s="33" customFormat="1" x14ac:dyDescent="0.25"/>
    <row r="3485" s="33" customFormat="1" x14ac:dyDescent="0.25"/>
    <row r="3486" s="33" customFormat="1" x14ac:dyDescent="0.25"/>
    <row r="3487" s="33" customFormat="1" x14ac:dyDescent="0.25"/>
    <row r="3488" s="33" customFormat="1" x14ac:dyDescent="0.25"/>
    <row r="3489" s="33" customFormat="1" x14ac:dyDescent="0.25"/>
    <row r="3490" s="33" customFormat="1" x14ac:dyDescent="0.25"/>
    <row r="3491" s="33" customFormat="1" x14ac:dyDescent="0.25"/>
    <row r="3492" s="33" customFormat="1" x14ac:dyDescent="0.25"/>
    <row r="3493" s="33" customFormat="1" x14ac:dyDescent="0.25"/>
    <row r="3494" s="33" customFormat="1" x14ac:dyDescent="0.25"/>
    <row r="3495" s="33" customFormat="1" x14ac:dyDescent="0.25"/>
    <row r="3496" s="33" customFormat="1" x14ac:dyDescent="0.25"/>
    <row r="3497" s="33" customFormat="1" x14ac:dyDescent="0.25"/>
    <row r="3498" s="33" customFormat="1" x14ac:dyDescent="0.25"/>
    <row r="3499" s="33" customFormat="1" x14ac:dyDescent="0.25"/>
    <row r="3500" s="33" customFormat="1" x14ac:dyDescent="0.25"/>
    <row r="3501" s="33" customFormat="1" x14ac:dyDescent="0.25"/>
    <row r="3502" s="33" customFormat="1" x14ac:dyDescent="0.25"/>
    <row r="3503" s="33" customFormat="1" x14ac:dyDescent="0.25"/>
    <row r="3504" s="33" customFormat="1" x14ac:dyDescent="0.25"/>
    <row r="3505" s="33" customFormat="1" x14ac:dyDescent="0.25"/>
    <row r="3506" s="33" customFormat="1" x14ac:dyDescent="0.25"/>
    <row r="3507" s="33" customFormat="1" x14ac:dyDescent="0.25"/>
    <row r="3508" s="33" customFormat="1" x14ac:dyDescent="0.25"/>
    <row r="3509" s="33" customFormat="1" x14ac:dyDescent="0.25"/>
    <row r="3510" s="33" customFormat="1" x14ac:dyDescent="0.25"/>
    <row r="3511" s="33" customFormat="1" x14ac:dyDescent="0.25"/>
    <row r="3512" s="33" customFormat="1" x14ac:dyDescent="0.25"/>
    <row r="3513" s="33" customFormat="1" x14ac:dyDescent="0.25"/>
    <row r="3514" s="33" customFormat="1" x14ac:dyDescent="0.25"/>
    <row r="3515" s="33" customFormat="1" x14ac:dyDescent="0.25"/>
    <row r="3516" s="33" customFormat="1" x14ac:dyDescent="0.25"/>
    <row r="3517" s="33" customFormat="1" x14ac:dyDescent="0.25"/>
    <row r="3518" s="33" customFormat="1" x14ac:dyDescent="0.25"/>
    <row r="3519" s="33" customFormat="1" x14ac:dyDescent="0.25"/>
    <row r="3520" s="33" customFormat="1" x14ac:dyDescent="0.25"/>
    <row r="3521" s="33" customFormat="1" x14ac:dyDescent="0.25"/>
    <row r="3522" s="33" customFormat="1" x14ac:dyDescent="0.25"/>
    <row r="3523" s="33" customFormat="1" x14ac:dyDescent="0.25"/>
    <row r="3524" s="33" customFormat="1" x14ac:dyDescent="0.25"/>
    <row r="3525" s="33" customFormat="1" x14ac:dyDescent="0.25"/>
    <row r="3526" s="33" customFormat="1" x14ac:dyDescent="0.25"/>
    <row r="3527" s="33" customFormat="1" x14ac:dyDescent="0.25"/>
    <row r="3528" s="33" customFormat="1" x14ac:dyDescent="0.25"/>
    <row r="3529" s="33" customFormat="1" x14ac:dyDescent="0.25"/>
    <row r="3530" s="33" customFormat="1" x14ac:dyDescent="0.25"/>
    <row r="3531" s="33" customFormat="1" x14ac:dyDescent="0.25"/>
    <row r="3532" s="33" customFormat="1" x14ac:dyDescent="0.25"/>
    <row r="3533" s="33" customFormat="1" x14ac:dyDescent="0.25"/>
    <row r="3534" s="33" customFormat="1" x14ac:dyDescent="0.25"/>
    <row r="3535" s="33" customFormat="1" x14ac:dyDescent="0.25"/>
    <row r="3536" s="33" customFormat="1" x14ac:dyDescent="0.25"/>
    <row r="3537" s="33" customFormat="1" x14ac:dyDescent="0.25"/>
    <row r="3538" s="33" customFormat="1" x14ac:dyDescent="0.25"/>
    <row r="3539" s="33" customFormat="1" x14ac:dyDescent="0.25"/>
    <row r="3540" s="33" customFormat="1" x14ac:dyDescent="0.25"/>
    <row r="3541" s="33" customFormat="1" x14ac:dyDescent="0.25"/>
    <row r="3542" s="33" customFormat="1" x14ac:dyDescent="0.25"/>
    <row r="3543" s="33" customFormat="1" x14ac:dyDescent="0.25"/>
    <row r="3544" s="33" customFormat="1" x14ac:dyDescent="0.25"/>
    <row r="3545" s="33" customFormat="1" x14ac:dyDescent="0.25"/>
    <row r="3546" s="33" customFormat="1" x14ac:dyDescent="0.25"/>
    <row r="3547" s="33" customFormat="1" x14ac:dyDescent="0.25"/>
    <row r="3548" s="33" customFormat="1" x14ac:dyDescent="0.25"/>
    <row r="3549" s="33" customFormat="1" x14ac:dyDescent="0.25"/>
    <row r="3550" s="33" customFormat="1" x14ac:dyDescent="0.25"/>
    <row r="3551" s="33" customFormat="1" x14ac:dyDescent="0.25"/>
    <row r="3552" s="33" customFormat="1" x14ac:dyDescent="0.25"/>
    <row r="3553" s="33" customFormat="1" x14ac:dyDescent="0.25"/>
    <row r="3554" s="33" customFormat="1" x14ac:dyDescent="0.25"/>
    <row r="3555" s="33" customFormat="1" x14ac:dyDescent="0.25"/>
    <row r="3556" s="33" customFormat="1" x14ac:dyDescent="0.25"/>
    <row r="3557" s="33" customFormat="1" x14ac:dyDescent="0.25"/>
    <row r="3558" s="33" customFormat="1" x14ac:dyDescent="0.25"/>
    <row r="3559" s="33" customFormat="1" x14ac:dyDescent="0.25"/>
    <row r="3560" s="33" customFormat="1" x14ac:dyDescent="0.25"/>
    <row r="3561" s="33" customFormat="1" x14ac:dyDescent="0.25"/>
    <row r="3562" s="33" customFormat="1" x14ac:dyDescent="0.25"/>
    <row r="3563" s="33" customFormat="1" x14ac:dyDescent="0.25"/>
    <row r="3564" s="33" customFormat="1" x14ac:dyDescent="0.25"/>
    <row r="3565" s="33" customFormat="1" x14ac:dyDescent="0.25"/>
    <row r="3566" s="33" customFormat="1" x14ac:dyDescent="0.25"/>
    <row r="3567" s="33" customFormat="1" x14ac:dyDescent="0.25"/>
    <row r="3568" s="33" customFormat="1" x14ac:dyDescent="0.25"/>
    <row r="3569" s="33" customFormat="1" x14ac:dyDescent="0.25"/>
    <row r="3570" s="33" customFormat="1" x14ac:dyDescent="0.25"/>
    <row r="3571" s="33" customFormat="1" x14ac:dyDescent="0.25"/>
    <row r="3572" s="33" customFormat="1" x14ac:dyDescent="0.25"/>
    <row r="3573" s="33" customFormat="1" x14ac:dyDescent="0.25"/>
    <row r="3574" s="33" customFormat="1" x14ac:dyDescent="0.25"/>
    <row r="3575" s="33" customFormat="1" x14ac:dyDescent="0.25"/>
    <row r="3576" s="33" customFormat="1" x14ac:dyDescent="0.25"/>
    <row r="3577" s="33" customFormat="1" x14ac:dyDescent="0.25"/>
    <row r="3578" s="33" customFormat="1" x14ac:dyDescent="0.25"/>
    <row r="3579" s="33" customFormat="1" x14ac:dyDescent="0.25"/>
    <row r="3580" s="33" customFormat="1" x14ac:dyDescent="0.25"/>
    <row r="3581" s="33" customFormat="1" x14ac:dyDescent="0.25"/>
    <row r="3582" s="33" customFormat="1" x14ac:dyDescent="0.25"/>
    <row r="3583" s="33" customFormat="1" x14ac:dyDescent="0.25"/>
    <row r="3584" s="33" customFormat="1" x14ac:dyDescent="0.25"/>
    <row r="3585" s="33" customFormat="1" x14ac:dyDescent="0.25"/>
    <row r="3586" s="33" customFormat="1" x14ac:dyDescent="0.25"/>
    <row r="3587" s="33" customFormat="1" x14ac:dyDescent="0.25"/>
    <row r="3588" s="33" customFormat="1" x14ac:dyDescent="0.25"/>
    <row r="3589" s="33" customFormat="1" x14ac:dyDescent="0.25"/>
    <row r="3590" s="33" customFormat="1" x14ac:dyDescent="0.25"/>
    <row r="3591" s="33" customFormat="1" x14ac:dyDescent="0.25"/>
    <row r="3592" s="33" customFormat="1" x14ac:dyDescent="0.25"/>
    <row r="3593" s="33" customFormat="1" x14ac:dyDescent="0.25"/>
    <row r="3594" s="33" customFormat="1" x14ac:dyDescent="0.25"/>
    <row r="3595" s="33" customFormat="1" x14ac:dyDescent="0.25"/>
    <row r="3596" s="33" customFormat="1" x14ac:dyDescent="0.25"/>
    <row r="3597" s="33" customFormat="1" x14ac:dyDescent="0.25"/>
    <row r="3598" s="33" customFormat="1" x14ac:dyDescent="0.25"/>
    <row r="3599" s="33" customFormat="1" x14ac:dyDescent="0.25"/>
    <row r="3600" s="33" customFormat="1" x14ac:dyDescent="0.25"/>
    <row r="3601" s="33" customFormat="1" x14ac:dyDescent="0.25"/>
    <row r="3602" s="33" customFormat="1" x14ac:dyDescent="0.25"/>
    <row r="3603" s="33" customFormat="1" x14ac:dyDescent="0.25"/>
    <row r="3604" s="33" customFormat="1" x14ac:dyDescent="0.25"/>
    <row r="3605" s="33" customFormat="1" x14ac:dyDescent="0.25"/>
    <row r="3606" s="33" customFormat="1" x14ac:dyDescent="0.25"/>
    <row r="3607" s="33" customFormat="1" x14ac:dyDescent="0.25"/>
    <row r="3608" s="33" customFormat="1" x14ac:dyDescent="0.25"/>
    <row r="3609" s="33" customFormat="1" x14ac:dyDescent="0.25"/>
    <row r="3610" s="33" customFormat="1" x14ac:dyDescent="0.25"/>
    <row r="3611" s="33" customFormat="1" x14ac:dyDescent="0.25"/>
    <row r="3612" s="33" customFormat="1" x14ac:dyDescent="0.25"/>
    <row r="3613" s="33" customFormat="1" x14ac:dyDescent="0.25"/>
    <row r="3614" s="33" customFormat="1" x14ac:dyDescent="0.25"/>
    <row r="3615" s="33" customFormat="1" x14ac:dyDescent="0.25"/>
    <row r="3616" s="33" customFormat="1" x14ac:dyDescent="0.25"/>
    <row r="3617" s="33" customFormat="1" x14ac:dyDescent="0.25"/>
    <row r="3618" s="33" customFormat="1" x14ac:dyDescent="0.25"/>
    <row r="3619" s="33" customFormat="1" x14ac:dyDescent="0.25"/>
    <row r="3620" s="33" customFormat="1" x14ac:dyDescent="0.25"/>
    <row r="3621" s="33" customFormat="1" x14ac:dyDescent="0.25"/>
    <row r="3622" s="33" customFormat="1" x14ac:dyDescent="0.25"/>
    <row r="3623" s="33" customFormat="1" x14ac:dyDescent="0.25"/>
    <row r="3624" s="33" customFormat="1" x14ac:dyDescent="0.25"/>
    <row r="3625" s="33" customFormat="1" x14ac:dyDescent="0.25"/>
    <row r="3626" s="33" customFormat="1" x14ac:dyDescent="0.25"/>
    <row r="3627" s="33" customFormat="1" x14ac:dyDescent="0.25"/>
    <row r="3628" s="33" customFormat="1" x14ac:dyDescent="0.25"/>
    <row r="3629" s="33" customFormat="1" x14ac:dyDescent="0.25"/>
    <row r="3630" s="33" customFormat="1" x14ac:dyDescent="0.25"/>
    <row r="3631" s="33" customFormat="1" x14ac:dyDescent="0.25"/>
    <row r="3632" s="33" customFormat="1" x14ac:dyDescent="0.25"/>
    <row r="3633" s="33" customFormat="1" x14ac:dyDescent="0.25"/>
    <row r="3634" s="33" customFormat="1" x14ac:dyDescent="0.25"/>
    <row r="3635" s="33" customFormat="1" x14ac:dyDescent="0.25"/>
    <row r="3636" s="33" customFormat="1" x14ac:dyDescent="0.25"/>
    <row r="3637" s="33" customFormat="1" x14ac:dyDescent="0.25"/>
    <row r="3638" s="33" customFormat="1" x14ac:dyDescent="0.25"/>
    <row r="3639" s="33" customFormat="1" x14ac:dyDescent="0.25"/>
    <row r="3640" s="33" customFormat="1" x14ac:dyDescent="0.25"/>
    <row r="3641" s="33" customFormat="1" x14ac:dyDescent="0.25"/>
    <row r="3642" s="33" customFormat="1" x14ac:dyDescent="0.25"/>
    <row r="3643" s="33" customFormat="1" x14ac:dyDescent="0.25"/>
    <row r="3644" s="33" customFormat="1" x14ac:dyDescent="0.25"/>
    <row r="3645" s="33" customFormat="1" x14ac:dyDescent="0.25"/>
    <row r="3646" s="33" customFormat="1" x14ac:dyDescent="0.25"/>
    <row r="3647" s="33" customFormat="1" x14ac:dyDescent="0.25"/>
    <row r="3648" s="33" customFormat="1" x14ac:dyDescent="0.25"/>
    <row r="3649" s="33" customFormat="1" x14ac:dyDescent="0.25"/>
    <row r="3650" s="33" customFormat="1" x14ac:dyDescent="0.25"/>
    <row r="3651" s="33" customFormat="1" x14ac:dyDescent="0.25"/>
    <row r="3652" s="33" customFormat="1" x14ac:dyDescent="0.25"/>
    <row r="3653" s="33" customFormat="1" x14ac:dyDescent="0.25"/>
    <row r="3654" s="33" customFormat="1" x14ac:dyDescent="0.25"/>
    <row r="3655" s="33" customFormat="1" x14ac:dyDescent="0.25"/>
    <row r="3656" s="33" customFormat="1" x14ac:dyDescent="0.25"/>
    <row r="3657" s="33" customFormat="1" x14ac:dyDescent="0.25"/>
    <row r="3658" s="33" customFormat="1" x14ac:dyDescent="0.25"/>
    <row r="3659" s="33" customFormat="1" x14ac:dyDescent="0.25"/>
    <row r="3660" s="33" customFormat="1" x14ac:dyDescent="0.25"/>
    <row r="3661" s="33" customFormat="1" x14ac:dyDescent="0.25"/>
    <row r="3662" s="33" customFormat="1" x14ac:dyDescent="0.25"/>
    <row r="3663" s="33" customFormat="1" x14ac:dyDescent="0.25"/>
    <row r="3664" s="33" customFormat="1" x14ac:dyDescent="0.25"/>
    <row r="3665" s="33" customFormat="1" x14ac:dyDescent="0.25"/>
    <row r="3666" s="33" customFormat="1" x14ac:dyDescent="0.25"/>
    <row r="3667" s="33" customFormat="1" x14ac:dyDescent="0.25"/>
    <row r="3668" s="33" customFormat="1" x14ac:dyDescent="0.25"/>
    <row r="3669" s="33" customFormat="1" x14ac:dyDescent="0.25"/>
    <row r="3670" s="33" customFormat="1" x14ac:dyDescent="0.25"/>
    <row r="3671" s="33" customFormat="1" x14ac:dyDescent="0.25"/>
    <row r="3672" s="33" customFormat="1" x14ac:dyDescent="0.25"/>
    <row r="3673" s="33" customFormat="1" x14ac:dyDescent="0.25"/>
    <row r="3674" s="33" customFormat="1" x14ac:dyDescent="0.25"/>
    <row r="3675" s="33" customFormat="1" x14ac:dyDescent="0.25"/>
    <row r="3676" s="33" customFormat="1" x14ac:dyDescent="0.25"/>
    <row r="3677" s="33" customFormat="1" x14ac:dyDescent="0.25"/>
    <row r="3678" s="33" customFormat="1" x14ac:dyDescent="0.25"/>
    <row r="3679" s="33" customFormat="1" x14ac:dyDescent="0.25"/>
    <row r="3680" s="33" customFormat="1" x14ac:dyDescent="0.25"/>
    <row r="3681" s="33" customFormat="1" x14ac:dyDescent="0.25"/>
    <row r="3682" s="33" customFormat="1" x14ac:dyDescent="0.25"/>
    <row r="3683" s="33" customFormat="1" x14ac:dyDescent="0.25"/>
    <row r="3684" s="33" customFormat="1" x14ac:dyDescent="0.25"/>
    <row r="3685" s="33" customFormat="1" x14ac:dyDescent="0.25"/>
    <row r="3686" s="33" customFormat="1" x14ac:dyDescent="0.25"/>
    <row r="3687" s="33" customFormat="1" x14ac:dyDescent="0.25"/>
    <row r="3688" s="33" customFormat="1" x14ac:dyDescent="0.25"/>
    <row r="3689" s="33" customFormat="1" x14ac:dyDescent="0.25"/>
    <row r="3690" s="33" customFormat="1" x14ac:dyDescent="0.25"/>
    <row r="3691" s="33" customFormat="1" x14ac:dyDescent="0.25"/>
    <row r="3692" s="33" customFormat="1" x14ac:dyDescent="0.25"/>
    <row r="3693" s="33" customFormat="1" x14ac:dyDescent="0.25"/>
    <row r="3694" s="33" customFormat="1" x14ac:dyDescent="0.25"/>
    <row r="3695" s="33" customFormat="1" x14ac:dyDescent="0.25"/>
    <row r="3696" s="33" customFormat="1" x14ac:dyDescent="0.25"/>
    <row r="3697" s="33" customFormat="1" x14ac:dyDescent="0.25"/>
    <row r="3698" s="33" customFormat="1" x14ac:dyDescent="0.25"/>
    <row r="3699" s="33" customFormat="1" x14ac:dyDescent="0.25"/>
    <row r="3700" s="33" customFormat="1" x14ac:dyDescent="0.25"/>
    <row r="3701" s="33" customFormat="1" x14ac:dyDescent="0.25"/>
    <row r="3702" s="33" customFormat="1" x14ac:dyDescent="0.25"/>
    <row r="3703" s="33" customFormat="1" x14ac:dyDescent="0.25"/>
    <row r="3704" s="33" customFormat="1" x14ac:dyDescent="0.25"/>
    <row r="3705" s="33" customFormat="1" x14ac:dyDescent="0.25"/>
    <row r="3706" s="33" customFormat="1" x14ac:dyDescent="0.25"/>
    <row r="3707" s="33" customFormat="1" x14ac:dyDescent="0.25"/>
    <row r="3708" s="33" customFormat="1" x14ac:dyDescent="0.25"/>
    <row r="3709" s="33" customFormat="1" x14ac:dyDescent="0.25"/>
    <row r="3710" s="33" customFormat="1" x14ac:dyDescent="0.25"/>
    <row r="3711" s="33" customFormat="1" x14ac:dyDescent="0.25"/>
    <row r="3712" s="33" customFormat="1" x14ac:dyDescent="0.25"/>
    <row r="3713" s="33" customFormat="1" x14ac:dyDescent="0.25"/>
    <row r="3714" s="33" customFormat="1" x14ac:dyDescent="0.25"/>
    <row r="3715" s="33" customFormat="1" x14ac:dyDescent="0.25"/>
    <row r="3716" s="33" customFormat="1" x14ac:dyDescent="0.25"/>
    <row r="3717" s="33" customFormat="1" x14ac:dyDescent="0.25"/>
    <row r="3718" s="33" customFormat="1" x14ac:dyDescent="0.25"/>
    <row r="3719" s="33" customFormat="1" x14ac:dyDescent="0.25"/>
    <row r="3720" s="33" customFormat="1" x14ac:dyDescent="0.25"/>
    <row r="3721" s="33" customFormat="1" x14ac:dyDescent="0.25"/>
    <row r="3722" s="33" customFormat="1" x14ac:dyDescent="0.25"/>
    <row r="3723" s="33" customFormat="1" x14ac:dyDescent="0.25"/>
    <row r="3724" s="33" customFormat="1" x14ac:dyDescent="0.25"/>
    <row r="3725" s="33" customFormat="1" x14ac:dyDescent="0.25"/>
    <row r="3726" s="33" customFormat="1" x14ac:dyDescent="0.25"/>
    <row r="3727" s="33" customFormat="1" x14ac:dyDescent="0.25"/>
    <row r="3728" s="33" customFormat="1" x14ac:dyDescent="0.25"/>
    <row r="3729" s="33" customFormat="1" x14ac:dyDescent="0.25"/>
    <row r="3730" s="33" customFormat="1" x14ac:dyDescent="0.25"/>
    <row r="3731" s="33" customFormat="1" x14ac:dyDescent="0.25"/>
    <row r="3732" s="33" customFormat="1" x14ac:dyDescent="0.25"/>
    <row r="3733" s="33" customFormat="1" x14ac:dyDescent="0.25"/>
    <row r="3734" s="33" customFormat="1" x14ac:dyDescent="0.25"/>
    <row r="3735" s="33" customFormat="1" x14ac:dyDescent="0.25"/>
    <row r="3736" s="33" customFormat="1" x14ac:dyDescent="0.25"/>
    <row r="3737" s="33" customFormat="1" x14ac:dyDescent="0.25"/>
    <row r="3738" s="33" customFormat="1" x14ac:dyDescent="0.25"/>
    <row r="3739" s="33" customFormat="1" x14ac:dyDescent="0.25"/>
    <row r="3740" s="33" customFormat="1" x14ac:dyDescent="0.25"/>
    <row r="3741" s="33" customFormat="1" x14ac:dyDescent="0.25"/>
    <row r="3742" s="33" customFormat="1" x14ac:dyDescent="0.25"/>
    <row r="3743" s="33" customFormat="1" x14ac:dyDescent="0.25"/>
    <row r="3744" s="33" customFormat="1" x14ac:dyDescent="0.25"/>
    <row r="3745" s="33" customFormat="1" x14ac:dyDescent="0.25"/>
    <row r="3746" s="33" customFormat="1" x14ac:dyDescent="0.25"/>
    <row r="3747" s="33" customFormat="1" x14ac:dyDescent="0.25"/>
    <row r="3748" s="33" customFormat="1" x14ac:dyDescent="0.25"/>
    <row r="3749" s="33" customFormat="1" x14ac:dyDescent="0.25"/>
    <row r="3750" s="33" customFormat="1" x14ac:dyDescent="0.25"/>
    <row r="3751" s="33" customFormat="1" x14ac:dyDescent="0.25"/>
    <row r="3752" s="33" customFormat="1" x14ac:dyDescent="0.25"/>
    <row r="3753" s="33" customFormat="1" x14ac:dyDescent="0.25"/>
    <row r="3754" s="33" customFormat="1" x14ac:dyDescent="0.25"/>
    <row r="3755" s="33" customFormat="1" x14ac:dyDescent="0.25"/>
    <row r="3756" s="33" customFormat="1" x14ac:dyDescent="0.25"/>
    <row r="3757" s="33" customFormat="1" x14ac:dyDescent="0.25"/>
    <row r="3758" s="33" customFormat="1" x14ac:dyDescent="0.25"/>
    <row r="3759" s="33" customFormat="1" x14ac:dyDescent="0.25"/>
    <row r="3760" s="33" customFormat="1" x14ac:dyDescent="0.25"/>
    <row r="3761" s="33" customFormat="1" x14ac:dyDescent="0.25"/>
    <row r="3762" s="33" customFormat="1" x14ac:dyDescent="0.25"/>
    <row r="3763" s="33" customFormat="1" x14ac:dyDescent="0.25"/>
    <row r="3764" s="33" customFormat="1" x14ac:dyDescent="0.25"/>
    <row r="3765" s="33" customFormat="1" x14ac:dyDescent="0.25"/>
    <row r="3766" s="33" customFormat="1" x14ac:dyDescent="0.25"/>
    <row r="3767" s="33" customFormat="1" x14ac:dyDescent="0.25"/>
    <row r="3768" s="33" customFormat="1" x14ac:dyDescent="0.25"/>
    <row r="3769" s="33" customFormat="1" x14ac:dyDescent="0.25"/>
    <row r="3770" s="33" customFormat="1" x14ac:dyDescent="0.25"/>
    <row r="3771" s="33" customFormat="1" x14ac:dyDescent="0.25"/>
    <row r="3772" s="33" customFormat="1" x14ac:dyDescent="0.25"/>
    <row r="3773" s="33" customFormat="1" x14ac:dyDescent="0.25"/>
    <row r="3774" s="33" customFormat="1" x14ac:dyDescent="0.25"/>
    <row r="3775" s="33" customFormat="1" x14ac:dyDescent="0.25"/>
    <row r="3776" s="33" customFormat="1" x14ac:dyDescent="0.25"/>
    <row r="3777" s="33" customFormat="1" x14ac:dyDescent="0.25"/>
    <row r="3778" s="33" customFormat="1" x14ac:dyDescent="0.25"/>
    <row r="3779" s="33" customFormat="1" x14ac:dyDescent="0.25"/>
    <row r="3780" s="33" customFormat="1" x14ac:dyDescent="0.25"/>
    <row r="3781" s="33" customFormat="1" x14ac:dyDescent="0.25"/>
    <row r="3782" s="33" customFormat="1" x14ac:dyDescent="0.25"/>
    <row r="3783" s="33" customFormat="1" x14ac:dyDescent="0.25"/>
    <row r="3784" s="33" customFormat="1" x14ac:dyDescent="0.25"/>
    <row r="3785" s="33" customFormat="1" x14ac:dyDescent="0.25"/>
    <row r="3786" s="33" customFormat="1" x14ac:dyDescent="0.25"/>
    <row r="3787" s="33" customFormat="1" x14ac:dyDescent="0.25"/>
    <row r="3788" s="33" customFormat="1" x14ac:dyDescent="0.25"/>
    <row r="3789" s="33" customFormat="1" x14ac:dyDescent="0.25"/>
    <row r="3790" s="33" customFormat="1" x14ac:dyDescent="0.25"/>
    <row r="3791" s="33" customFormat="1" x14ac:dyDescent="0.25"/>
    <row r="3792" s="33" customFormat="1" x14ac:dyDescent="0.25"/>
    <row r="3793" s="33" customFormat="1" x14ac:dyDescent="0.25"/>
    <row r="3794" s="33" customFormat="1" x14ac:dyDescent="0.25"/>
    <row r="3795" s="33" customFormat="1" x14ac:dyDescent="0.25"/>
    <row r="3796" s="33" customFormat="1" x14ac:dyDescent="0.25"/>
    <row r="3797" s="33" customFormat="1" x14ac:dyDescent="0.25"/>
    <row r="3798" s="33" customFormat="1" x14ac:dyDescent="0.25"/>
    <row r="3799" s="33" customFormat="1" x14ac:dyDescent="0.25"/>
    <row r="3800" s="33" customFormat="1" x14ac:dyDescent="0.25"/>
    <row r="3801" s="33" customFormat="1" x14ac:dyDescent="0.25"/>
    <row r="3802" s="33" customFormat="1" x14ac:dyDescent="0.25"/>
    <row r="3803" s="33" customFormat="1" x14ac:dyDescent="0.25"/>
    <row r="3804" s="33" customFormat="1" x14ac:dyDescent="0.25"/>
    <row r="3805" s="33" customFormat="1" x14ac:dyDescent="0.25"/>
    <row r="3806" s="33" customFormat="1" x14ac:dyDescent="0.25"/>
    <row r="3807" s="33" customFormat="1" x14ac:dyDescent="0.25"/>
    <row r="3808" s="33" customFormat="1" x14ac:dyDescent="0.25"/>
    <row r="3809" s="33" customFormat="1" x14ac:dyDescent="0.25"/>
    <row r="3810" s="33" customFormat="1" x14ac:dyDescent="0.25"/>
    <row r="3811" s="33" customFormat="1" x14ac:dyDescent="0.25"/>
    <row r="3812" s="33" customFormat="1" x14ac:dyDescent="0.25"/>
    <row r="3813" s="33" customFormat="1" x14ac:dyDescent="0.25"/>
    <row r="3814" s="33" customFormat="1" x14ac:dyDescent="0.25"/>
    <row r="3815" s="33" customFormat="1" x14ac:dyDescent="0.25"/>
    <row r="3816" s="33" customFormat="1" x14ac:dyDescent="0.25"/>
    <row r="3817" s="33" customFormat="1" x14ac:dyDescent="0.25"/>
    <row r="3818" s="33" customFormat="1" x14ac:dyDescent="0.25"/>
    <row r="3819" s="33" customFormat="1" x14ac:dyDescent="0.25"/>
    <row r="3820" s="33" customFormat="1" x14ac:dyDescent="0.25"/>
    <row r="3821" s="33" customFormat="1" x14ac:dyDescent="0.25"/>
    <row r="3822" s="33" customFormat="1" x14ac:dyDescent="0.25"/>
    <row r="3823" s="33" customFormat="1" x14ac:dyDescent="0.25"/>
    <row r="3824" s="33" customFormat="1" x14ac:dyDescent="0.25"/>
    <row r="3825" s="33" customFormat="1" x14ac:dyDescent="0.25"/>
    <row r="3826" s="33" customFormat="1" x14ac:dyDescent="0.25"/>
    <row r="3827" s="33" customFormat="1" x14ac:dyDescent="0.25"/>
    <row r="3828" s="33" customFormat="1" x14ac:dyDescent="0.25"/>
    <row r="3829" s="33" customFormat="1" x14ac:dyDescent="0.25"/>
    <row r="3830" s="33" customFormat="1" x14ac:dyDescent="0.25"/>
    <row r="3831" s="33" customFormat="1" x14ac:dyDescent="0.25"/>
    <row r="3832" s="33" customFormat="1" x14ac:dyDescent="0.25"/>
    <row r="3833" s="33" customFormat="1" x14ac:dyDescent="0.25"/>
    <row r="3834" s="33" customFormat="1" x14ac:dyDescent="0.25"/>
    <row r="3835" s="33" customFormat="1" x14ac:dyDescent="0.25"/>
    <row r="3836" s="33" customFormat="1" x14ac:dyDescent="0.25"/>
    <row r="3837" s="33" customFormat="1" x14ac:dyDescent="0.25"/>
    <row r="3838" s="33" customFormat="1" x14ac:dyDescent="0.25"/>
    <row r="3839" s="33" customFormat="1" x14ac:dyDescent="0.25"/>
    <row r="3840" s="33" customFormat="1" x14ac:dyDescent="0.25"/>
    <row r="3841" s="33" customFormat="1" x14ac:dyDescent="0.25"/>
    <row r="3842" s="33" customFormat="1" x14ac:dyDescent="0.25"/>
    <row r="3843" s="33" customFormat="1" x14ac:dyDescent="0.25"/>
    <row r="3844" s="33" customFormat="1" x14ac:dyDescent="0.25"/>
    <row r="3845" s="33" customFormat="1" x14ac:dyDescent="0.25"/>
    <row r="3846" s="33" customFormat="1" x14ac:dyDescent="0.25"/>
    <row r="3847" s="33" customFormat="1" x14ac:dyDescent="0.25"/>
    <row r="3848" s="33" customFormat="1" x14ac:dyDescent="0.25"/>
    <row r="3849" s="33" customFormat="1" x14ac:dyDescent="0.25"/>
    <row r="3850" s="33" customFormat="1" x14ac:dyDescent="0.25"/>
    <row r="3851" s="33" customFormat="1" x14ac:dyDescent="0.25"/>
    <row r="3852" s="33" customFormat="1" x14ac:dyDescent="0.25"/>
    <row r="3853" s="33" customFormat="1" x14ac:dyDescent="0.25"/>
    <row r="3854" s="33" customFormat="1" x14ac:dyDescent="0.25"/>
    <row r="3855" s="33" customFormat="1" x14ac:dyDescent="0.25"/>
    <row r="3856" s="33" customFormat="1" x14ac:dyDescent="0.25"/>
    <row r="3857" s="33" customFormat="1" x14ac:dyDescent="0.25"/>
    <row r="3858" s="33" customFormat="1" x14ac:dyDescent="0.25"/>
    <row r="3859" s="33" customFormat="1" x14ac:dyDescent="0.25"/>
    <row r="3860" s="33" customFormat="1" x14ac:dyDescent="0.25"/>
    <row r="3861" s="33" customFormat="1" x14ac:dyDescent="0.25"/>
    <row r="3862" s="33" customFormat="1" x14ac:dyDescent="0.25"/>
    <row r="3863" s="33" customFormat="1" x14ac:dyDescent="0.25"/>
    <row r="3864" s="33" customFormat="1" x14ac:dyDescent="0.25"/>
    <row r="3865" s="33" customFormat="1" x14ac:dyDescent="0.25"/>
    <row r="3866" s="33" customFormat="1" x14ac:dyDescent="0.25"/>
    <row r="3867" s="33" customFormat="1" x14ac:dyDescent="0.25"/>
    <row r="3868" s="33" customFormat="1" x14ac:dyDescent="0.25"/>
    <row r="3869" s="33" customFormat="1" x14ac:dyDescent="0.25"/>
    <row r="3870" s="33" customFormat="1" x14ac:dyDescent="0.25"/>
    <row r="3871" s="33" customFormat="1" x14ac:dyDescent="0.25"/>
    <row r="3872" s="33" customFormat="1" x14ac:dyDescent="0.25"/>
    <row r="3873" s="33" customFormat="1" x14ac:dyDescent="0.25"/>
    <row r="3874" s="33" customFormat="1" x14ac:dyDescent="0.25"/>
    <row r="3875" s="33" customFormat="1" x14ac:dyDescent="0.25"/>
    <row r="3876" s="33" customFormat="1" x14ac:dyDescent="0.25"/>
    <row r="3877" s="33" customFormat="1" x14ac:dyDescent="0.25"/>
    <row r="3878" s="33" customFormat="1" x14ac:dyDescent="0.25"/>
    <row r="3879" s="33" customFormat="1" x14ac:dyDescent="0.25"/>
    <row r="3880" s="33" customFormat="1" x14ac:dyDescent="0.25"/>
    <row r="3881" s="33" customFormat="1" x14ac:dyDescent="0.25"/>
    <row r="3882" s="33" customFormat="1" x14ac:dyDescent="0.25"/>
    <row r="3883" s="33" customFormat="1" x14ac:dyDescent="0.25"/>
    <row r="3884" s="33" customFormat="1" x14ac:dyDescent="0.25"/>
    <row r="3885" s="33" customFormat="1" x14ac:dyDescent="0.25"/>
    <row r="3886" s="33" customFormat="1" x14ac:dyDescent="0.25"/>
    <row r="3887" s="33" customFormat="1" x14ac:dyDescent="0.25"/>
    <row r="3888" s="33" customFormat="1" x14ac:dyDescent="0.25"/>
    <row r="3889" s="33" customFormat="1" x14ac:dyDescent="0.25"/>
    <row r="3890" s="33" customFormat="1" x14ac:dyDescent="0.25"/>
    <row r="3891" s="33" customFormat="1" x14ac:dyDescent="0.25"/>
    <row r="3892" s="33" customFormat="1" x14ac:dyDescent="0.25"/>
    <row r="3893" s="33" customFormat="1" x14ac:dyDescent="0.25"/>
    <row r="3894" s="33" customFormat="1" x14ac:dyDescent="0.25"/>
    <row r="3895" s="33" customFormat="1" x14ac:dyDescent="0.25"/>
    <row r="3896" s="33" customFormat="1" x14ac:dyDescent="0.25"/>
    <row r="3897" s="33" customFormat="1" x14ac:dyDescent="0.25"/>
    <row r="3898" s="33" customFormat="1" x14ac:dyDescent="0.25"/>
    <row r="3899" s="33" customFormat="1" x14ac:dyDescent="0.25"/>
    <row r="3900" s="33" customFormat="1" x14ac:dyDescent="0.25"/>
    <row r="3901" s="33" customFormat="1" x14ac:dyDescent="0.25"/>
    <row r="3902" s="33" customFormat="1" x14ac:dyDescent="0.25"/>
    <row r="3903" s="33" customFormat="1" x14ac:dyDescent="0.25"/>
    <row r="3904" s="33" customFormat="1" x14ac:dyDescent="0.25"/>
    <row r="3905" s="33" customFormat="1" x14ac:dyDescent="0.25"/>
    <row r="3906" s="33" customFormat="1" x14ac:dyDescent="0.25"/>
    <row r="3907" s="33" customFormat="1" x14ac:dyDescent="0.25"/>
    <row r="3908" s="33" customFormat="1" x14ac:dyDescent="0.25"/>
    <row r="3909" s="33" customFormat="1" x14ac:dyDescent="0.25"/>
    <row r="3910" s="33" customFormat="1" x14ac:dyDescent="0.25"/>
    <row r="3911" s="33" customFormat="1" x14ac:dyDescent="0.25"/>
    <row r="3912" s="33" customFormat="1" x14ac:dyDescent="0.25"/>
    <row r="3913" s="33" customFormat="1" x14ac:dyDescent="0.25"/>
    <row r="3914" s="33" customFormat="1" x14ac:dyDescent="0.25"/>
    <row r="3915" s="33" customFormat="1" x14ac:dyDescent="0.25"/>
    <row r="3916" s="33" customFormat="1" x14ac:dyDescent="0.25"/>
    <row r="3917" s="33" customFormat="1" x14ac:dyDescent="0.25"/>
    <row r="3918" s="33" customFormat="1" x14ac:dyDescent="0.25"/>
    <row r="3919" s="33" customFormat="1" x14ac:dyDescent="0.25"/>
    <row r="3920" s="33" customFormat="1" x14ac:dyDescent="0.25"/>
    <row r="3921" s="33" customFormat="1" x14ac:dyDescent="0.25"/>
    <row r="3922" s="33" customFormat="1" x14ac:dyDescent="0.25"/>
    <row r="3923" s="33" customFormat="1" x14ac:dyDescent="0.25"/>
    <row r="3924" s="33" customFormat="1" x14ac:dyDescent="0.25"/>
    <row r="3925" s="33" customFormat="1" x14ac:dyDescent="0.25"/>
    <row r="3926" s="33" customFormat="1" x14ac:dyDescent="0.25"/>
    <row r="3927" s="33" customFormat="1" x14ac:dyDescent="0.25"/>
    <row r="3928" s="33" customFormat="1" x14ac:dyDescent="0.25"/>
    <row r="3929" s="33" customFormat="1" x14ac:dyDescent="0.25"/>
    <row r="3930" s="33" customFormat="1" x14ac:dyDescent="0.25"/>
    <row r="3931" s="33" customFormat="1" x14ac:dyDescent="0.25"/>
    <row r="3932" s="33" customFormat="1" x14ac:dyDescent="0.25"/>
    <row r="3933" s="33" customFormat="1" x14ac:dyDescent="0.25"/>
    <row r="3934" s="33" customFormat="1" x14ac:dyDescent="0.25"/>
    <row r="3935" s="33" customFormat="1" x14ac:dyDescent="0.25"/>
    <row r="3936" s="33" customFormat="1" x14ac:dyDescent="0.25"/>
    <row r="3937" s="33" customFormat="1" x14ac:dyDescent="0.25"/>
    <row r="3938" s="33" customFormat="1" x14ac:dyDescent="0.25"/>
    <row r="3939" s="33" customFormat="1" x14ac:dyDescent="0.25"/>
    <row r="3940" s="33" customFormat="1" x14ac:dyDescent="0.25"/>
    <row r="3941" s="33" customFormat="1" x14ac:dyDescent="0.25"/>
    <row r="3942" s="33" customFormat="1" x14ac:dyDescent="0.25"/>
    <row r="3943" s="33" customFormat="1" x14ac:dyDescent="0.25"/>
    <row r="3944" s="33" customFormat="1" x14ac:dyDescent="0.25"/>
    <row r="3945" s="33" customFormat="1" x14ac:dyDescent="0.25"/>
    <row r="3946" s="33" customFormat="1" x14ac:dyDescent="0.25"/>
    <row r="3947" s="33" customFormat="1" x14ac:dyDescent="0.25"/>
    <row r="3948" s="33" customFormat="1" x14ac:dyDescent="0.25"/>
    <row r="3949" s="33" customFormat="1" x14ac:dyDescent="0.25"/>
    <row r="3950" s="33" customFormat="1" x14ac:dyDescent="0.25"/>
    <row r="3951" s="33" customFormat="1" x14ac:dyDescent="0.25"/>
    <row r="3952" s="33" customFormat="1" x14ac:dyDescent="0.25"/>
    <row r="3953" s="33" customFormat="1" x14ac:dyDescent="0.25"/>
    <row r="3954" s="33" customFormat="1" x14ac:dyDescent="0.25"/>
    <row r="3955" s="33" customFormat="1" x14ac:dyDescent="0.25"/>
    <row r="3956" s="33" customFormat="1" x14ac:dyDescent="0.25"/>
    <row r="3957" s="33" customFormat="1" x14ac:dyDescent="0.25"/>
    <row r="3958" s="33" customFormat="1" x14ac:dyDescent="0.25"/>
    <row r="3959" s="33" customFormat="1" x14ac:dyDescent="0.25"/>
    <row r="3960" s="33" customFormat="1" x14ac:dyDescent="0.25"/>
    <row r="3961" s="33" customFormat="1" x14ac:dyDescent="0.25"/>
    <row r="3962" s="33" customFormat="1" x14ac:dyDescent="0.25"/>
    <row r="3963" s="33" customFormat="1" x14ac:dyDescent="0.25"/>
    <row r="3964" s="33" customFormat="1" x14ac:dyDescent="0.25"/>
    <row r="3965" s="33" customFormat="1" x14ac:dyDescent="0.25"/>
    <row r="3966" s="33" customFormat="1" x14ac:dyDescent="0.25"/>
    <row r="3967" s="33" customFormat="1" x14ac:dyDescent="0.25"/>
    <row r="3968" s="33" customFormat="1" x14ac:dyDescent="0.25"/>
    <row r="3969" s="33" customFormat="1" x14ac:dyDescent="0.25"/>
    <row r="3970" s="33" customFormat="1" x14ac:dyDescent="0.25"/>
    <row r="3971" s="33" customFormat="1" x14ac:dyDescent="0.25"/>
    <row r="3972" s="33" customFormat="1" x14ac:dyDescent="0.25"/>
    <row r="3973" s="33" customFormat="1" x14ac:dyDescent="0.25"/>
    <row r="3974" s="33" customFormat="1" x14ac:dyDescent="0.25"/>
    <row r="3975" s="33" customFormat="1" x14ac:dyDescent="0.25"/>
    <row r="3976" s="33" customFormat="1" x14ac:dyDescent="0.25"/>
    <row r="3977" s="33" customFormat="1" x14ac:dyDescent="0.25"/>
    <row r="3978" s="33" customFormat="1" x14ac:dyDescent="0.25"/>
    <row r="3979" s="33" customFormat="1" x14ac:dyDescent="0.25"/>
    <row r="3980" s="33" customFormat="1" x14ac:dyDescent="0.25"/>
    <row r="3981" s="33" customFormat="1" x14ac:dyDescent="0.25"/>
    <row r="3982" s="33" customFormat="1" x14ac:dyDescent="0.25"/>
    <row r="3983" s="33" customFormat="1" x14ac:dyDescent="0.25"/>
    <row r="3984" s="33" customFormat="1" x14ac:dyDescent="0.25"/>
    <row r="3985" s="33" customFormat="1" x14ac:dyDescent="0.25"/>
    <row r="3986" s="33" customFormat="1" x14ac:dyDescent="0.25"/>
    <row r="3987" s="33" customFormat="1" x14ac:dyDescent="0.25"/>
    <row r="3988" s="33" customFormat="1" x14ac:dyDescent="0.25"/>
    <row r="3989" s="33" customFormat="1" x14ac:dyDescent="0.25"/>
    <row r="3990" s="33" customFormat="1" x14ac:dyDescent="0.25"/>
    <row r="3991" s="33" customFormat="1" x14ac:dyDescent="0.25"/>
    <row r="3992" s="33" customFormat="1" x14ac:dyDescent="0.25"/>
    <row r="3993" s="33" customFormat="1" x14ac:dyDescent="0.25"/>
    <row r="3994" s="33" customFormat="1" x14ac:dyDescent="0.25"/>
    <row r="3995" s="33" customFormat="1" x14ac:dyDescent="0.25"/>
    <row r="3996" s="33" customFormat="1" x14ac:dyDescent="0.25"/>
    <row r="3997" s="33" customFormat="1" x14ac:dyDescent="0.25"/>
    <row r="3998" s="33" customFormat="1" x14ac:dyDescent="0.25"/>
    <row r="3999" s="33" customFormat="1" x14ac:dyDescent="0.25"/>
    <row r="4000" s="33" customFormat="1" x14ac:dyDescent="0.25"/>
    <row r="4001" s="33" customFormat="1" x14ac:dyDescent="0.25"/>
    <row r="4002" s="33" customFormat="1" x14ac:dyDescent="0.25"/>
    <row r="4003" s="33" customFormat="1" x14ac:dyDescent="0.25"/>
    <row r="4004" s="33" customFormat="1" x14ac:dyDescent="0.25"/>
    <row r="4005" s="33" customFormat="1" x14ac:dyDescent="0.25"/>
    <row r="4006" s="33" customFormat="1" x14ac:dyDescent="0.25"/>
    <row r="4007" s="33" customFormat="1" x14ac:dyDescent="0.25"/>
    <row r="4008" s="33" customFormat="1" x14ac:dyDescent="0.25"/>
    <row r="4009" s="33" customFormat="1" x14ac:dyDescent="0.25"/>
    <row r="4010" s="33" customFormat="1" x14ac:dyDescent="0.25"/>
    <row r="4011" s="33" customFormat="1" x14ac:dyDescent="0.25"/>
    <row r="4012" s="33" customFormat="1" x14ac:dyDescent="0.25"/>
    <row r="4013" s="33" customFormat="1" x14ac:dyDescent="0.25"/>
    <row r="4014" s="33" customFormat="1" x14ac:dyDescent="0.25"/>
    <row r="4015" s="33" customFormat="1" x14ac:dyDescent="0.25"/>
    <row r="4016" s="33" customFormat="1" x14ac:dyDescent="0.25"/>
    <row r="4017" s="33" customFormat="1" x14ac:dyDescent="0.25"/>
    <row r="4018" s="33" customFormat="1" x14ac:dyDescent="0.25"/>
    <row r="4019" s="33" customFormat="1" x14ac:dyDescent="0.25"/>
    <row r="4020" s="33" customFormat="1" x14ac:dyDescent="0.25"/>
    <row r="4021" s="33" customFormat="1" x14ac:dyDescent="0.25"/>
    <row r="4022" s="33" customFormat="1" x14ac:dyDescent="0.25"/>
    <row r="4023" s="33" customFormat="1" x14ac:dyDescent="0.25"/>
    <row r="4024" s="33" customFormat="1" x14ac:dyDescent="0.25"/>
    <row r="4025" s="33" customFormat="1" x14ac:dyDescent="0.25"/>
    <row r="4026" s="33" customFormat="1" x14ac:dyDescent="0.25"/>
    <row r="4027" s="33" customFormat="1" x14ac:dyDescent="0.25"/>
    <row r="4028" s="33" customFormat="1" x14ac:dyDescent="0.25"/>
    <row r="4029" s="33" customFormat="1" x14ac:dyDescent="0.25"/>
    <row r="4030" s="33" customFormat="1" x14ac:dyDescent="0.25"/>
    <row r="4031" s="33" customFormat="1" x14ac:dyDescent="0.25"/>
    <row r="4032" s="33" customFormat="1" x14ac:dyDescent="0.25"/>
    <row r="4033" s="33" customFormat="1" x14ac:dyDescent="0.25"/>
    <row r="4034" s="33" customFormat="1" x14ac:dyDescent="0.25"/>
    <row r="4035" s="33" customFormat="1" x14ac:dyDescent="0.25"/>
    <row r="4036" s="33" customFormat="1" x14ac:dyDescent="0.25"/>
    <row r="4037" s="33" customFormat="1" x14ac:dyDescent="0.25"/>
    <row r="4038" s="33" customFormat="1" x14ac:dyDescent="0.25"/>
    <row r="4039" s="33" customFormat="1" x14ac:dyDescent="0.25"/>
    <row r="4040" s="33" customFormat="1" x14ac:dyDescent="0.25"/>
    <row r="4041" s="33" customFormat="1" x14ac:dyDescent="0.25"/>
    <row r="4042" s="33" customFormat="1" x14ac:dyDescent="0.25"/>
    <row r="4043" s="33" customFormat="1" x14ac:dyDescent="0.25"/>
    <row r="4044" s="33" customFormat="1" x14ac:dyDescent="0.25"/>
    <row r="4045" s="33" customFormat="1" x14ac:dyDescent="0.25"/>
    <row r="4046" s="33" customFormat="1" x14ac:dyDescent="0.25"/>
    <row r="4047" s="33" customFormat="1" x14ac:dyDescent="0.25"/>
    <row r="4048" s="33" customFormat="1" x14ac:dyDescent="0.25"/>
    <row r="4049" s="33" customFormat="1" x14ac:dyDescent="0.25"/>
    <row r="4050" s="33" customFormat="1" x14ac:dyDescent="0.25"/>
    <row r="4051" s="33" customFormat="1" x14ac:dyDescent="0.25"/>
    <row r="4052" s="33" customFormat="1" x14ac:dyDescent="0.25"/>
    <row r="4053" s="33" customFormat="1" x14ac:dyDescent="0.25"/>
    <row r="4054" s="33" customFormat="1" x14ac:dyDescent="0.25"/>
    <row r="4055" s="33" customFormat="1" x14ac:dyDescent="0.25"/>
    <row r="4056" s="33" customFormat="1" x14ac:dyDescent="0.25"/>
    <row r="4057" s="33" customFormat="1" x14ac:dyDescent="0.25"/>
    <row r="4058" s="33" customFormat="1" x14ac:dyDescent="0.25"/>
    <row r="4059" s="33" customFormat="1" x14ac:dyDescent="0.25"/>
    <row r="4060" s="33" customFormat="1" x14ac:dyDescent="0.25"/>
    <row r="4061" s="33" customFormat="1" x14ac:dyDescent="0.25"/>
    <row r="4062" s="33" customFormat="1" x14ac:dyDescent="0.25"/>
    <row r="4063" s="33" customFormat="1" x14ac:dyDescent="0.25"/>
    <row r="4064" s="33" customFormat="1" x14ac:dyDescent="0.25"/>
    <row r="4065" s="33" customFormat="1" x14ac:dyDescent="0.25"/>
    <row r="4066" s="33" customFormat="1" x14ac:dyDescent="0.25"/>
    <row r="4067" s="33" customFormat="1" x14ac:dyDescent="0.25"/>
    <row r="4068" s="33" customFormat="1" x14ac:dyDescent="0.25"/>
    <row r="4069" s="33" customFormat="1" x14ac:dyDescent="0.25"/>
    <row r="4070" s="33" customFormat="1" x14ac:dyDescent="0.25"/>
    <row r="4071" s="33" customFormat="1" x14ac:dyDescent="0.25"/>
    <row r="4072" s="33" customFormat="1" x14ac:dyDescent="0.25"/>
    <row r="4073" s="33" customFormat="1" x14ac:dyDescent="0.25"/>
    <row r="4074" s="33" customFormat="1" x14ac:dyDescent="0.25"/>
    <row r="4075" s="33" customFormat="1" x14ac:dyDescent="0.25"/>
    <row r="4076" s="33" customFormat="1" x14ac:dyDescent="0.25"/>
    <row r="4077" s="33" customFormat="1" x14ac:dyDescent="0.25"/>
    <row r="4078" s="33" customFormat="1" x14ac:dyDescent="0.25"/>
    <row r="4079" s="33" customFormat="1" x14ac:dyDescent="0.25"/>
    <row r="4080" s="33" customFormat="1" x14ac:dyDescent="0.25"/>
    <row r="4081" s="33" customFormat="1" x14ac:dyDescent="0.25"/>
    <row r="4082" s="33" customFormat="1" x14ac:dyDescent="0.25"/>
    <row r="4083" s="33" customFormat="1" x14ac:dyDescent="0.25"/>
    <row r="4084" s="33" customFormat="1" x14ac:dyDescent="0.25"/>
    <row r="4085" s="33" customFormat="1" x14ac:dyDescent="0.25"/>
    <row r="4086" s="33" customFormat="1" x14ac:dyDescent="0.25"/>
    <row r="4087" s="33" customFormat="1" x14ac:dyDescent="0.25"/>
    <row r="4088" s="33" customFormat="1" x14ac:dyDescent="0.25"/>
    <row r="4089" s="33" customFormat="1" x14ac:dyDescent="0.25"/>
    <row r="4090" s="33" customFormat="1" x14ac:dyDescent="0.25"/>
    <row r="4091" s="33" customFormat="1" x14ac:dyDescent="0.25"/>
    <row r="4092" s="33" customFormat="1" x14ac:dyDescent="0.25"/>
    <row r="4093" s="33" customFormat="1" x14ac:dyDescent="0.25"/>
    <row r="4094" s="33" customFormat="1" x14ac:dyDescent="0.25"/>
    <row r="4095" s="33" customFormat="1" x14ac:dyDescent="0.25"/>
    <row r="4096" s="33" customFormat="1" x14ac:dyDescent="0.25"/>
    <row r="4097" s="33" customFormat="1" x14ac:dyDescent="0.25"/>
    <row r="4098" s="33" customFormat="1" x14ac:dyDescent="0.25"/>
    <row r="4099" s="33" customFormat="1" x14ac:dyDescent="0.25"/>
    <row r="4100" s="33" customFormat="1" x14ac:dyDescent="0.25"/>
    <row r="4101" s="33" customFormat="1" x14ac:dyDescent="0.25"/>
    <row r="4102" s="33" customFormat="1" x14ac:dyDescent="0.25"/>
    <row r="4103" s="33" customFormat="1" x14ac:dyDescent="0.25"/>
    <row r="4104" s="33" customFormat="1" x14ac:dyDescent="0.25"/>
    <row r="4105" s="33" customFormat="1" x14ac:dyDescent="0.25"/>
    <row r="4106" s="33" customFormat="1" x14ac:dyDescent="0.25"/>
    <row r="4107" s="33" customFormat="1" x14ac:dyDescent="0.25"/>
    <row r="4108" s="33" customFormat="1" x14ac:dyDescent="0.25"/>
    <row r="4109" s="33" customFormat="1" x14ac:dyDescent="0.25"/>
    <row r="4110" s="33" customFormat="1" x14ac:dyDescent="0.25"/>
    <row r="4111" s="33" customFormat="1" x14ac:dyDescent="0.25"/>
    <row r="4112" s="33" customFormat="1" x14ac:dyDescent="0.25"/>
    <row r="4113" s="33" customFormat="1" x14ac:dyDescent="0.25"/>
    <row r="4114" s="33" customFormat="1" x14ac:dyDescent="0.25"/>
    <row r="4115" s="33" customFormat="1" x14ac:dyDescent="0.25"/>
    <row r="4116" s="33" customFormat="1" x14ac:dyDescent="0.25"/>
    <row r="4117" s="33" customFormat="1" x14ac:dyDescent="0.25"/>
    <row r="4118" s="33" customFormat="1" x14ac:dyDescent="0.25"/>
    <row r="4119" s="33" customFormat="1" x14ac:dyDescent="0.25"/>
    <row r="4120" s="33" customFormat="1" x14ac:dyDescent="0.25"/>
    <row r="4121" s="33" customFormat="1" x14ac:dyDescent="0.25"/>
    <row r="4122" s="33" customFormat="1" x14ac:dyDescent="0.25"/>
    <row r="4123" s="33" customFormat="1" x14ac:dyDescent="0.25"/>
    <row r="4124" s="33" customFormat="1" x14ac:dyDescent="0.25"/>
    <row r="4125" s="33" customFormat="1" x14ac:dyDescent="0.25"/>
    <row r="4126" s="33" customFormat="1" x14ac:dyDescent="0.25"/>
    <row r="4127" s="33" customFormat="1" x14ac:dyDescent="0.25"/>
    <row r="4128" s="33" customFormat="1" x14ac:dyDescent="0.25"/>
    <row r="4129" s="33" customFormat="1" x14ac:dyDescent="0.25"/>
    <row r="4130" s="33" customFormat="1" x14ac:dyDescent="0.25"/>
    <row r="4131" s="33" customFormat="1" x14ac:dyDescent="0.25"/>
    <row r="4132" s="33" customFormat="1" x14ac:dyDescent="0.25"/>
    <row r="4133" s="33" customFormat="1" x14ac:dyDescent="0.25"/>
    <row r="4134" s="33" customFormat="1" x14ac:dyDescent="0.25"/>
    <row r="4135" s="33" customFormat="1" x14ac:dyDescent="0.25"/>
    <row r="4136" s="33" customFormat="1" x14ac:dyDescent="0.25"/>
    <row r="4137" s="33" customFormat="1" x14ac:dyDescent="0.25"/>
    <row r="4138" s="33" customFormat="1" x14ac:dyDescent="0.25"/>
    <row r="4139" s="33" customFormat="1" x14ac:dyDescent="0.25"/>
    <row r="4140" s="33" customFormat="1" x14ac:dyDescent="0.25"/>
    <row r="4141" s="33" customFormat="1" x14ac:dyDescent="0.25"/>
    <row r="4142" s="33" customFormat="1" x14ac:dyDescent="0.25"/>
    <row r="4143" s="33" customFormat="1" x14ac:dyDescent="0.25"/>
    <row r="4144" s="33" customFormat="1" x14ac:dyDescent="0.25"/>
    <row r="4145" s="33" customFormat="1" x14ac:dyDescent="0.25"/>
    <row r="4146" s="33" customFormat="1" x14ac:dyDescent="0.25"/>
    <row r="4147" s="33" customFormat="1" x14ac:dyDescent="0.25"/>
    <row r="4148" s="33" customFormat="1" x14ac:dyDescent="0.25"/>
    <row r="4149" s="33" customFormat="1" x14ac:dyDescent="0.25"/>
    <row r="4150" s="33" customFormat="1" x14ac:dyDescent="0.25"/>
    <row r="4151" s="33" customFormat="1" x14ac:dyDescent="0.25"/>
    <row r="4152" s="33" customFormat="1" x14ac:dyDescent="0.25"/>
    <row r="4153" s="33" customFormat="1" x14ac:dyDescent="0.25"/>
    <row r="4154" s="33" customFormat="1" x14ac:dyDescent="0.25"/>
    <row r="4155" s="33" customFormat="1" x14ac:dyDescent="0.25"/>
    <row r="4156" s="33" customFormat="1" x14ac:dyDescent="0.25"/>
    <row r="4157" s="33" customFormat="1" x14ac:dyDescent="0.25"/>
    <row r="4158" s="33" customFormat="1" x14ac:dyDescent="0.25"/>
    <row r="4159" s="33" customFormat="1" x14ac:dyDescent="0.25"/>
    <row r="4160" s="33" customFormat="1" x14ac:dyDescent="0.25"/>
    <row r="4161" s="33" customFormat="1" x14ac:dyDescent="0.25"/>
    <row r="4162" s="33" customFormat="1" x14ac:dyDescent="0.25"/>
    <row r="4163" s="33" customFormat="1" x14ac:dyDescent="0.25"/>
    <row r="4164" s="33" customFormat="1" x14ac:dyDescent="0.25"/>
    <row r="4165" s="33" customFormat="1" x14ac:dyDescent="0.25"/>
    <row r="4166" s="33" customFormat="1" x14ac:dyDescent="0.25"/>
    <row r="4167" s="33" customFormat="1" x14ac:dyDescent="0.25"/>
    <row r="4168" s="33" customFormat="1" x14ac:dyDescent="0.25"/>
    <row r="4169" s="33" customFormat="1" x14ac:dyDescent="0.25"/>
    <row r="4170" s="33" customFormat="1" x14ac:dyDescent="0.25"/>
    <row r="4171" s="33" customFormat="1" x14ac:dyDescent="0.25"/>
    <row r="4172" s="33" customFormat="1" x14ac:dyDescent="0.25"/>
    <row r="4173" s="33" customFormat="1" x14ac:dyDescent="0.25"/>
    <row r="4174" s="33" customFormat="1" x14ac:dyDescent="0.25"/>
    <row r="4175" s="33" customFormat="1" x14ac:dyDescent="0.25"/>
    <row r="4176" s="33" customFormat="1" x14ac:dyDescent="0.25"/>
    <row r="4177" s="33" customFormat="1" x14ac:dyDescent="0.25"/>
    <row r="4178" s="33" customFormat="1" x14ac:dyDescent="0.25"/>
    <row r="4179" s="33" customFormat="1" x14ac:dyDescent="0.25"/>
    <row r="4180" s="33" customFormat="1" x14ac:dyDescent="0.25"/>
    <row r="4181" s="33" customFormat="1" x14ac:dyDescent="0.25"/>
    <row r="4182" s="33" customFormat="1" x14ac:dyDescent="0.25"/>
    <row r="4183" s="33" customFormat="1" x14ac:dyDescent="0.25"/>
    <row r="4184" s="33" customFormat="1" x14ac:dyDescent="0.25"/>
    <row r="4185" s="33" customFormat="1" x14ac:dyDescent="0.25"/>
    <row r="4186" s="33" customFormat="1" x14ac:dyDescent="0.25"/>
    <row r="4187" s="33" customFormat="1" x14ac:dyDescent="0.25"/>
    <row r="4188" s="33" customFormat="1" x14ac:dyDescent="0.25"/>
    <row r="4189" s="33" customFormat="1" x14ac:dyDescent="0.25"/>
    <row r="4190" s="33" customFormat="1" x14ac:dyDescent="0.25"/>
    <row r="4191" s="33" customFormat="1" x14ac:dyDescent="0.25"/>
    <row r="4192" s="33" customFormat="1" x14ac:dyDescent="0.25"/>
    <row r="4193" s="33" customFormat="1" x14ac:dyDescent="0.25"/>
    <row r="4194" s="33" customFormat="1" x14ac:dyDescent="0.25"/>
    <row r="4195" s="33" customFormat="1" x14ac:dyDescent="0.25"/>
    <row r="4196" s="33" customFormat="1" x14ac:dyDescent="0.25"/>
    <row r="4197" s="33" customFormat="1" x14ac:dyDescent="0.25"/>
    <row r="4198" s="33" customFormat="1" x14ac:dyDescent="0.25"/>
    <row r="4199" s="33" customFormat="1" x14ac:dyDescent="0.25"/>
    <row r="4200" s="33" customFormat="1" x14ac:dyDescent="0.25"/>
    <row r="4201" s="33" customFormat="1" x14ac:dyDescent="0.25"/>
    <row r="4202" s="33" customFormat="1" x14ac:dyDescent="0.25"/>
    <row r="4203" s="33" customFormat="1" x14ac:dyDescent="0.25"/>
    <row r="4204" s="33" customFormat="1" x14ac:dyDescent="0.25"/>
    <row r="4205" s="33" customFormat="1" x14ac:dyDescent="0.25"/>
    <row r="4206" s="33" customFormat="1" x14ac:dyDescent="0.25"/>
    <row r="4207" s="33" customFormat="1" x14ac:dyDescent="0.25"/>
    <row r="4208" s="33" customFormat="1" x14ac:dyDescent="0.25"/>
    <row r="4209" s="33" customFormat="1" x14ac:dyDescent="0.25"/>
    <row r="4210" s="33" customFormat="1" x14ac:dyDescent="0.25"/>
    <row r="4211" s="33" customFormat="1" x14ac:dyDescent="0.25"/>
    <row r="4212" s="33" customFormat="1" x14ac:dyDescent="0.25"/>
    <row r="4213" s="33" customFormat="1" x14ac:dyDescent="0.25"/>
    <row r="4214" s="33" customFormat="1" x14ac:dyDescent="0.25"/>
    <row r="4215" s="33" customFormat="1" x14ac:dyDescent="0.25"/>
    <row r="4216" s="33" customFormat="1" x14ac:dyDescent="0.25"/>
    <row r="4217" s="33" customFormat="1" x14ac:dyDescent="0.25"/>
    <row r="4218" s="33" customFormat="1" x14ac:dyDescent="0.25"/>
    <row r="4219" s="33" customFormat="1" x14ac:dyDescent="0.25"/>
    <row r="4220" s="33" customFormat="1" x14ac:dyDescent="0.25"/>
    <row r="4221" s="33" customFormat="1" x14ac:dyDescent="0.25"/>
    <row r="4222" s="33" customFormat="1" x14ac:dyDescent="0.25"/>
    <row r="4223" s="33" customFormat="1" x14ac:dyDescent="0.25"/>
    <row r="4224" s="33" customFormat="1" x14ac:dyDescent="0.25"/>
    <row r="4225" s="33" customFormat="1" x14ac:dyDescent="0.25"/>
    <row r="4226" s="33" customFormat="1" x14ac:dyDescent="0.25"/>
    <row r="4227" s="33" customFormat="1" x14ac:dyDescent="0.25"/>
    <row r="4228" s="33" customFormat="1" x14ac:dyDescent="0.25"/>
    <row r="4229" s="33" customFormat="1" x14ac:dyDescent="0.25"/>
    <row r="4230" s="33" customFormat="1" x14ac:dyDescent="0.25"/>
    <row r="4231" s="33" customFormat="1" x14ac:dyDescent="0.25"/>
    <row r="4232" s="33" customFormat="1" x14ac:dyDescent="0.25"/>
    <row r="4233" s="33" customFormat="1" x14ac:dyDescent="0.25"/>
    <row r="4234" s="33" customFormat="1" x14ac:dyDescent="0.25"/>
    <row r="4235" s="33" customFormat="1" x14ac:dyDescent="0.25"/>
    <row r="4236" s="33" customFormat="1" x14ac:dyDescent="0.25"/>
    <row r="4237" s="33" customFormat="1" x14ac:dyDescent="0.25"/>
    <row r="4238" s="33" customFormat="1" x14ac:dyDescent="0.25"/>
    <row r="4239" s="33" customFormat="1" x14ac:dyDescent="0.25"/>
    <row r="4240" s="33" customFormat="1" x14ac:dyDescent="0.25"/>
    <row r="4241" s="33" customFormat="1" x14ac:dyDescent="0.25"/>
    <row r="4242" s="33" customFormat="1" x14ac:dyDescent="0.25"/>
    <row r="4243" s="33" customFormat="1" x14ac:dyDescent="0.25"/>
    <row r="4244" s="33" customFormat="1" x14ac:dyDescent="0.25"/>
    <row r="4245" s="33" customFormat="1" x14ac:dyDescent="0.25"/>
    <row r="4246" s="33" customFormat="1" x14ac:dyDescent="0.25"/>
    <row r="4247" s="33" customFormat="1" x14ac:dyDescent="0.25"/>
    <row r="4248" s="33" customFormat="1" x14ac:dyDescent="0.25"/>
    <row r="4249" s="33" customFormat="1" x14ac:dyDescent="0.25"/>
    <row r="4250" s="33" customFormat="1" x14ac:dyDescent="0.25"/>
    <row r="4251" s="33" customFormat="1" x14ac:dyDescent="0.25"/>
    <row r="4252" s="33" customFormat="1" x14ac:dyDescent="0.25"/>
    <row r="4253" s="33" customFormat="1" x14ac:dyDescent="0.25"/>
    <row r="4254" s="33" customFormat="1" x14ac:dyDescent="0.25"/>
    <row r="4255" s="33" customFormat="1" x14ac:dyDescent="0.25"/>
    <row r="4256" s="33" customFormat="1" x14ac:dyDescent="0.25"/>
    <row r="4257" s="33" customFormat="1" x14ac:dyDescent="0.25"/>
    <row r="4258" s="33" customFormat="1" x14ac:dyDescent="0.25"/>
    <row r="4259" s="33" customFormat="1" x14ac:dyDescent="0.25"/>
    <row r="4260" s="33" customFormat="1" x14ac:dyDescent="0.25"/>
    <row r="4261" s="33" customFormat="1" x14ac:dyDescent="0.25"/>
    <row r="4262" s="33" customFormat="1" x14ac:dyDescent="0.25"/>
    <row r="4263" s="33" customFormat="1" x14ac:dyDescent="0.25"/>
    <row r="4264" s="33" customFormat="1" x14ac:dyDescent="0.25"/>
    <row r="4265" s="33" customFormat="1" x14ac:dyDescent="0.25"/>
    <row r="4266" s="33" customFormat="1" x14ac:dyDescent="0.25"/>
    <row r="4267" s="33" customFormat="1" x14ac:dyDescent="0.25"/>
    <row r="4268" s="33" customFormat="1" x14ac:dyDescent="0.25"/>
    <row r="4269" s="33" customFormat="1" x14ac:dyDescent="0.25"/>
    <row r="4270" s="33" customFormat="1" x14ac:dyDescent="0.25"/>
    <row r="4271" s="33" customFormat="1" x14ac:dyDescent="0.25"/>
    <row r="4272" s="33" customFormat="1" x14ac:dyDescent="0.25"/>
    <row r="4273" s="33" customFormat="1" x14ac:dyDescent="0.25"/>
    <row r="4274" s="33" customFormat="1" x14ac:dyDescent="0.25"/>
    <row r="4275" s="33" customFormat="1" x14ac:dyDescent="0.25"/>
    <row r="4276" s="33" customFormat="1" x14ac:dyDescent="0.25"/>
    <row r="4277" s="33" customFormat="1" x14ac:dyDescent="0.25"/>
    <row r="4278" s="33" customFormat="1" x14ac:dyDescent="0.25"/>
    <row r="4279" s="33" customFormat="1" x14ac:dyDescent="0.25"/>
    <row r="4280" s="33" customFormat="1" x14ac:dyDescent="0.25"/>
    <row r="4281" s="33" customFormat="1" x14ac:dyDescent="0.25"/>
    <row r="4282" s="33" customFormat="1" x14ac:dyDescent="0.25"/>
    <row r="4283" s="33" customFormat="1" x14ac:dyDescent="0.25"/>
    <row r="4284" s="33" customFormat="1" x14ac:dyDescent="0.25"/>
    <row r="4285" s="33" customFormat="1" x14ac:dyDescent="0.25"/>
    <row r="4286" s="33" customFormat="1" x14ac:dyDescent="0.25"/>
    <row r="4287" s="33" customFormat="1" x14ac:dyDescent="0.25"/>
    <row r="4288" s="33" customFormat="1" x14ac:dyDescent="0.25"/>
    <row r="4289" s="33" customFormat="1" x14ac:dyDescent="0.25"/>
    <row r="4290" s="33" customFormat="1" x14ac:dyDescent="0.25"/>
    <row r="4291" s="33" customFormat="1" x14ac:dyDescent="0.25"/>
    <row r="4292" s="33" customFormat="1" x14ac:dyDescent="0.25"/>
    <row r="4293" s="33" customFormat="1" x14ac:dyDescent="0.25"/>
    <row r="4294" s="33" customFormat="1" x14ac:dyDescent="0.25"/>
    <row r="4295" s="33" customFormat="1" x14ac:dyDescent="0.25"/>
    <row r="4296" s="33" customFormat="1" x14ac:dyDescent="0.25"/>
    <row r="4297" s="33" customFormat="1" x14ac:dyDescent="0.25"/>
    <row r="4298" s="33" customFormat="1" x14ac:dyDescent="0.25"/>
    <row r="4299" s="33" customFormat="1" x14ac:dyDescent="0.25"/>
    <row r="4300" s="33" customFormat="1" x14ac:dyDescent="0.25"/>
    <row r="4301" s="33" customFormat="1" x14ac:dyDescent="0.25"/>
    <row r="4302" s="33" customFormat="1" x14ac:dyDescent="0.25"/>
    <row r="4303" s="33" customFormat="1" x14ac:dyDescent="0.25"/>
    <row r="4304" s="33" customFormat="1" x14ac:dyDescent="0.25"/>
    <row r="4305" s="33" customFormat="1" x14ac:dyDescent="0.25"/>
    <row r="4306" s="33" customFormat="1" x14ac:dyDescent="0.25"/>
    <row r="4307" s="33" customFormat="1" x14ac:dyDescent="0.25"/>
    <row r="4308" s="33" customFormat="1" x14ac:dyDescent="0.25"/>
    <row r="4309" s="33" customFormat="1" x14ac:dyDescent="0.25"/>
    <row r="4310" s="33" customFormat="1" x14ac:dyDescent="0.25"/>
    <row r="4311" s="33" customFormat="1" x14ac:dyDescent="0.25"/>
    <row r="4312" s="33" customFormat="1" x14ac:dyDescent="0.25"/>
    <row r="4313" s="33" customFormat="1" x14ac:dyDescent="0.25"/>
    <row r="4314" s="33" customFormat="1" x14ac:dyDescent="0.25"/>
    <row r="4315" s="33" customFormat="1" x14ac:dyDescent="0.25"/>
    <row r="4316" s="33" customFormat="1" x14ac:dyDescent="0.25"/>
    <row r="4317" s="33" customFormat="1" x14ac:dyDescent="0.25"/>
    <row r="4318" s="33" customFormat="1" x14ac:dyDescent="0.25"/>
    <row r="4319" s="33" customFormat="1" x14ac:dyDescent="0.25"/>
    <row r="4320" s="33" customFormat="1" x14ac:dyDescent="0.25"/>
    <row r="4321" s="33" customFormat="1" x14ac:dyDescent="0.25"/>
    <row r="4322" s="33" customFormat="1" x14ac:dyDescent="0.25"/>
    <row r="4323" s="33" customFormat="1" x14ac:dyDescent="0.25"/>
    <row r="4324" s="33" customFormat="1" x14ac:dyDescent="0.25"/>
    <row r="4325" s="33" customFormat="1" x14ac:dyDescent="0.25"/>
    <row r="4326" s="33" customFormat="1" x14ac:dyDescent="0.25"/>
    <row r="4327" s="33" customFormat="1" x14ac:dyDescent="0.25"/>
    <row r="4328" s="33" customFormat="1" x14ac:dyDescent="0.25"/>
    <row r="4329" s="33" customFormat="1" x14ac:dyDescent="0.25"/>
    <row r="4330" s="33" customFormat="1" x14ac:dyDescent="0.25"/>
    <row r="4331" s="33" customFormat="1" x14ac:dyDescent="0.25"/>
    <row r="4332" s="33" customFormat="1" x14ac:dyDescent="0.25"/>
    <row r="4333" s="33" customFormat="1" x14ac:dyDescent="0.25"/>
    <row r="4334" s="33" customFormat="1" x14ac:dyDescent="0.25"/>
    <row r="4335" s="33" customFormat="1" x14ac:dyDescent="0.25"/>
    <row r="4336" s="33" customFormat="1" x14ac:dyDescent="0.25"/>
    <row r="4337" s="33" customFormat="1" x14ac:dyDescent="0.25"/>
    <row r="4338" s="33" customFormat="1" x14ac:dyDescent="0.25"/>
    <row r="4339" s="33" customFormat="1" x14ac:dyDescent="0.25"/>
    <row r="4340" s="33" customFormat="1" x14ac:dyDescent="0.25"/>
    <row r="4341" s="33" customFormat="1" x14ac:dyDescent="0.25"/>
    <row r="4342" s="33" customFormat="1" x14ac:dyDescent="0.25"/>
    <row r="4343" s="33" customFormat="1" x14ac:dyDescent="0.25"/>
    <row r="4344" s="33" customFormat="1" x14ac:dyDescent="0.25"/>
    <row r="4345" s="33" customFormat="1" x14ac:dyDescent="0.25"/>
    <row r="4346" s="33" customFormat="1" x14ac:dyDescent="0.25"/>
    <row r="4347" s="33" customFormat="1" x14ac:dyDescent="0.25"/>
    <row r="4348" s="33" customFormat="1" x14ac:dyDescent="0.25"/>
    <row r="4349" s="33" customFormat="1" x14ac:dyDescent="0.25"/>
    <row r="4350" s="33" customFormat="1" x14ac:dyDescent="0.25"/>
    <row r="4351" s="33" customFormat="1" x14ac:dyDescent="0.25"/>
    <row r="4352" s="33" customFormat="1" x14ac:dyDescent="0.25"/>
    <row r="4353" s="33" customFormat="1" x14ac:dyDescent="0.25"/>
    <row r="4354" s="33" customFormat="1" x14ac:dyDescent="0.25"/>
    <row r="4355" s="33" customFormat="1" x14ac:dyDescent="0.25"/>
    <row r="4356" s="33" customFormat="1" x14ac:dyDescent="0.25"/>
    <row r="4357" s="33" customFormat="1" x14ac:dyDescent="0.25"/>
    <row r="4358" s="33" customFormat="1" x14ac:dyDescent="0.25"/>
    <row r="4359" s="33" customFormat="1" x14ac:dyDescent="0.25"/>
    <row r="4360" s="33" customFormat="1" x14ac:dyDescent="0.25"/>
    <row r="4361" s="33" customFormat="1" x14ac:dyDescent="0.25"/>
    <row r="4362" s="33" customFormat="1" x14ac:dyDescent="0.25"/>
    <row r="4363" s="33" customFormat="1" x14ac:dyDescent="0.25"/>
    <row r="4364" s="33" customFormat="1" x14ac:dyDescent="0.25"/>
    <row r="4365" s="33" customFormat="1" x14ac:dyDescent="0.25"/>
    <row r="4366" s="33" customFormat="1" x14ac:dyDescent="0.25"/>
    <row r="4367" s="33" customFormat="1" x14ac:dyDescent="0.25"/>
    <row r="4368" s="33" customFormat="1" x14ac:dyDescent="0.25"/>
    <row r="4369" s="33" customFormat="1" x14ac:dyDescent="0.25"/>
    <row r="4370" s="33" customFormat="1" x14ac:dyDescent="0.25"/>
    <row r="4371" s="33" customFormat="1" x14ac:dyDescent="0.25"/>
    <row r="4372" s="33" customFormat="1" x14ac:dyDescent="0.25"/>
    <row r="4373" s="33" customFormat="1" x14ac:dyDescent="0.25"/>
    <row r="4374" s="33" customFormat="1" x14ac:dyDescent="0.25"/>
    <row r="4375" s="33" customFormat="1" x14ac:dyDescent="0.25"/>
    <row r="4376" s="33" customFormat="1" x14ac:dyDescent="0.25"/>
    <row r="4377" s="33" customFormat="1" x14ac:dyDescent="0.25"/>
    <row r="4378" s="33" customFormat="1" x14ac:dyDescent="0.25"/>
    <row r="4379" s="33" customFormat="1" x14ac:dyDescent="0.25"/>
    <row r="4380" s="33" customFormat="1" x14ac:dyDescent="0.25"/>
    <row r="4381" s="33" customFormat="1" x14ac:dyDescent="0.25"/>
    <row r="4382" s="33" customFormat="1" x14ac:dyDescent="0.25"/>
    <row r="4383" s="33" customFormat="1" x14ac:dyDescent="0.25"/>
    <row r="4384" s="33" customFormat="1" x14ac:dyDescent="0.25"/>
    <row r="4385" s="33" customFormat="1" x14ac:dyDescent="0.25"/>
    <row r="4386" s="33" customFormat="1" x14ac:dyDescent="0.25"/>
    <row r="4387" s="33" customFormat="1" x14ac:dyDescent="0.25"/>
    <row r="4388" s="33" customFormat="1" x14ac:dyDescent="0.25"/>
    <row r="4389" s="33" customFormat="1" x14ac:dyDescent="0.25"/>
    <row r="4390" s="33" customFormat="1" x14ac:dyDescent="0.25"/>
    <row r="4391" s="33" customFormat="1" x14ac:dyDescent="0.25"/>
    <row r="4392" s="33" customFormat="1" x14ac:dyDescent="0.25"/>
    <row r="4393" s="33" customFormat="1" x14ac:dyDescent="0.25"/>
    <row r="4394" s="33" customFormat="1" x14ac:dyDescent="0.25"/>
    <row r="4395" s="33" customFormat="1" x14ac:dyDescent="0.25"/>
    <row r="4396" s="33" customFormat="1" x14ac:dyDescent="0.25"/>
    <row r="4397" s="33" customFormat="1" x14ac:dyDescent="0.25"/>
    <row r="4398" s="33" customFormat="1" x14ac:dyDescent="0.25"/>
    <row r="4399" s="33" customFormat="1" x14ac:dyDescent="0.25"/>
    <row r="4400" s="33" customFormat="1" x14ac:dyDescent="0.25"/>
    <row r="4401" s="33" customFormat="1" x14ac:dyDescent="0.25"/>
    <row r="4402" s="33" customFormat="1" x14ac:dyDescent="0.25"/>
    <row r="4403" s="33" customFormat="1" x14ac:dyDescent="0.25"/>
    <row r="4404" s="33" customFormat="1" x14ac:dyDescent="0.25"/>
    <row r="4405" s="33" customFormat="1" x14ac:dyDescent="0.25"/>
    <row r="4406" s="33" customFormat="1" x14ac:dyDescent="0.25"/>
    <row r="4407" s="33" customFormat="1" x14ac:dyDescent="0.25"/>
    <row r="4408" s="33" customFormat="1" x14ac:dyDescent="0.25"/>
    <row r="4409" s="33" customFormat="1" x14ac:dyDescent="0.25"/>
    <row r="4410" s="33" customFormat="1" x14ac:dyDescent="0.25"/>
    <row r="4411" s="33" customFormat="1" x14ac:dyDescent="0.25"/>
    <row r="4412" s="33" customFormat="1" x14ac:dyDescent="0.25"/>
    <row r="4413" s="33" customFormat="1" x14ac:dyDescent="0.25"/>
    <row r="4414" s="33" customFormat="1" x14ac:dyDescent="0.25"/>
    <row r="4415" s="33" customFormat="1" x14ac:dyDescent="0.25"/>
    <row r="4416" s="33" customFormat="1" x14ac:dyDescent="0.25"/>
    <row r="4417" s="33" customFormat="1" x14ac:dyDescent="0.25"/>
    <row r="4418" s="33" customFormat="1" x14ac:dyDescent="0.25"/>
    <row r="4419" s="33" customFormat="1" x14ac:dyDescent="0.25"/>
    <row r="4420" s="33" customFormat="1" x14ac:dyDescent="0.25"/>
    <row r="4421" s="33" customFormat="1" x14ac:dyDescent="0.25"/>
    <row r="4422" s="33" customFormat="1" x14ac:dyDescent="0.25"/>
    <row r="4423" s="33" customFormat="1" x14ac:dyDescent="0.25"/>
    <row r="4424" s="33" customFormat="1" x14ac:dyDescent="0.25"/>
    <row r="4425" s="33" customFormat="1" x14ac:dyDescent="0.25"/>
    <row r="4426" s="33" customFormat="1" x14ac:dyDescent="0.25"/>
    <row r="4427" s="33" customFormat="1" x14ac:dyDescent="0.25"/>
    <row r="4428" s="33" customFormat="1" x14ac:dyDescent="0.25"/>
    <row r="4429" s="33" customFormat="1" x14ac:dyDescent="0.25"/>
    <row r="4430" s="33" customFormat="1" x14ac:dyDescent="0.25"/>
    <row r="4431" s="33" customFormat="1" x14ac:dyDescent="0.25"/>
    <row r="4432" s="33" customFormat="1" x14ac:dyDescent="0.25"/>
    <row r="4433" s="33" customFormat="1" x14ac:dyDescent="0.25"/>
    <row r="4434" s="33" customFormat="1" x14ac:dyDescent="0.25"/>
    <row r="4435" s="33" customFormat="1" x14ac:dyDescent="0.25"/>
    <row r="4436" s="33" customFormat="1" x14ac:dyDescent="0.25"/>
    <row r="4437" s="33" customFormat="1" x14ac:dyDescent="0.25"/>
    <row r="4438" s="33" customFormat="1" x14ac:dyDescent="0.25"/>
    <row r="4439" s="33" customFormat="1" x14ac:dyDescent="0.25"/>
    <row r="4440" s="33" customFormat="1" x14ac:dyDescent="0.25"/>
    <row r="4441" s="33" customFormat="1" x14ac:dyDescent="0.25"/>
    <row r="4442" s="33" customFormat="1" x14ac:dyDescent="0.25"/>
    <row r="4443" s="33" customFormat="1" x14ac:dyDescent="0.25"/>
    <row r="4444" s="33" customFormat="1" x14ac:dyDescent="0.25"/>
    <row r="4445" s="33" customFormat="1" x14ac:dyDescent="0.25"/>
    <row r="4446" s="33" customFormat="1" x14ac:dyDescent="0.25"/>
    <row r="4447" s="33" customFormat="1" x14ac:dyDescent="0.25"/>
    <row r="4448" s="33" customFormat="1" x14ac:dyDescent="0.25"/>
    <row r="4449" s="33" customFormat="1" x14ac:dyDescent="0.25"/>
    <row r="4450" s="33" customFormat="1" x14ac:dyDescent="0.25"/>
    <row r="4451" s="33" customFormat="1" x14ac:dyDescent="0.25"/>
    <row r="4452" s="33" customFormat="1" x14ac:dyDescent="0.25"/>
    <row r="4453" s="33" customFormat="1" x14ac:dyDescent="0.25"/>
    <row r="4454" s="33" customFormat="1" x14ac:dyDescent="0.25"/>
    <row r="4455" s="33" customFormat="1" x14ac:dyDescent="0.25"/>
    <row r="4456" s="33" customFormat="1" x14ac:dyDescent="0.25"/>
    <row r="4457" s="33" customFormat="1" x14ac:dyDescent="0.25"/>
    <row r="4458" s="33" customFormat="1" x14ac:dyDescent="0.25"/>
    <row r="4459" s="33" customFormat="1" x14ac:dyDescent="0.25"/>
    <row r="4460" s="33" customFormat="1" x14ac:dyDescent="0.25"/>
    <row r="4461" s="33" customFormat="1" x14ac:dyDescent="0.25"/>
    <row r="4462" s="33" customFormat="1" x14ac:dyDescent="0.25"/>
    <row r="4463" s="33" customFormat="1" x14ac:dyDescent="0.25"/>
    <row r="4464" s="33" customFormat="1" x14ac:dyDescent="0.25"/>
    <row r="4465" s="33" customFormat="1" x14ac:dyDescent="0.25"/>
    <row r="4466" s="33" customFormat="1" x14ac:dyDescent="0.25"/>
    <row r="4467" s="33" customFormat="1" x14ac:dyDescent="0.25"/>
    <row r="4468" s="33" customFormat="1" x14ac:dyDescent="0.25"/>
    <row r="4469" s="33" customFormat="1" x14ac:dyDescent="0.25"/>
    <row r="4470" s="33" customFormat="1" x14ac:dyDescent="0.25"/>
    <row r="4471" s="33" customFormat="1" x14ac:dyDescent="0.25"/>
    <row r="4472" s="33" customFormat="1" x14ac:dyDescent="0.25"/>
    <row r="4473" s="33" customFormat="1" x14ac:dyDescent="0.25"/>
    <row r="4474" s="33" customFormat="1" x14ac:dyDescent="0.25"/>
    <row r="4475" s="33" customFormat="1" x14ac:dyDescent="0.25"/>
    <row r="4476" s="33" customFormat="1" x14ac:dyDescent="0.25"/>
    <row r="4477" s="33" customFormat="1" x14ac:dyDescent="0.25"/>
    <row r="4478" s="33" customFormat="1" x14ac:dyDescent="0.25"/>
    <row r="4479" s="33" customFormat="1" x14ac:dyDescent="0.25"/>
    <row r="4480" s="33" customFormat="1" x14ac:dyDescent="0.25"/>
    <row r="4481" s="33" customFormat="1" x14ac:dyDescent="0.25"/>
    <row r="4482" s="33" customFormat="1" x14ac:dyDescent="0.25"/>
    <row r="4483" s="33" customFormat="1" x14ac:dyDescent="0.25"/>
    <row r="4484" s="33" customFormat="1" x14ac:dyDescent="0.25"/>
    <row r="4485" s="33" customFormat="1" x14ac:dyDescent="0.25"/>
    <row r="4486" s="33" customFormat="1" x14ac:dyDescent="0.25"/>
    <row r="4487" s="33" customFormat="1" x14ac:dyDescent="0.25"/>
    <row r="4488" s="33" customFormat="1" x14ac:dyDescent="0.25"/>
    <row r="4489" s="33" customFormat="1" x14ac:dyDescent="0.25"/>
    <row r="4490" s="33" customFormat="1" x14ac:dyDescent="0.25"/>
    <row r="4491" s="33" customFormat="1" x14ac:dyDescent="0.25"/>
    <row r="4492" s="33" customFormat="1" x14ac:dyDescent="0.25"/>
    <row r="4493" s="33" customFormat="1" x14ac:dyDescent="0.25"/>
    <row r="4494" s="33" customFormat="1" x14ac:dyDescent="0.25"/>
    <row r="4495" s="33" customFormat="1" x14ac:dyDescent="0.25"/>
    <row r="4496" s="33" customFormat="1" x14ac:dyDescent="0.25"/>
    <row r="4497" s="33" customFormat="1" x14ac:dyDescent="0.25"/>
    <row r="4498" s="33" customFormat="1" x14ac:dyDescent="0.25"/>
    <row r="4499" s="33" customFormat="1" x14ac:dyDescent="0.25"/>
    <row r="4500" s="33" customFormat="1" x14ac:dyDescent="0.25"/>
    <row r="4501" s="33" customFormat="1" x14ac:dyDescent="0.25"/>
    <row r="4502" s="33" customFormat="1" x14ac:dyDescent="0.25"/>
    <row r="4503" s="33" customFormat="1" x14ac:dyDescent="0.25"/>
    <row r="4504" s="33" customFormat="1" x14ac:dyDescent="0.25"/>
    <row r="4505" s="33" customFormat="1" x14ac:dyDescent="0.25"/>
    <row r="4506" s="33" customFormat="1" x14ac:dyDescent="0.25"/>
    <row r="4507" s="33" customFormat="1" x14ac:dyDescent="0.25"/>
    <row r="4508" s="33" customFormat="1" x14ac:dyDescent="0.25"/>
    <row r="4509" s="33" customFormat="1" x14ac:dyDescent="0.25"/>
    <row r="4510" s="33" customFormat="1" x14ac:dyDescent="0.25"/>
    <row r="4511" s="33" customFormat="1" x14ac:dyDescent="0.25"/>
    <row r="4512" s="33" customFormat="1" x14ac:dyDescent="0.25"/>
    <row r="4513" s="33" customFormat="1" x14ac:dyDescent="0.25"/>
    <row r="4514" s="33" customFormat="1" x14ac:dyDescent="0.25"/>
    <row r="4515" s="33" customFormat="1" x14ac:dyDescent="0.25"/>
    <row r="4516" s="33" customFormat="1" x14ac:dyDescent="0.25"/>
    <row r="4517" s="33" customFormat="1" x14ac:dyDescent="0.25"/>
    <row r="4518" s="33" customFormat="1" x14ac:dyDescent="0.25"/>
    <row r="4519" s="33" customFormat="1" x14ac:dyDescent="0.25"/>
    <row r="4520" s="33" customFormat="1" x14ac:dyDescent="0.25"/>
    <row r="4521" s="33" customFormat="1" x14ac:dyDescent="0.25"/>
    <row r="4522" s="33" customFormat="1" x14ac:dyDescent="0.25"/>
    <row r="4523" s="33" customFormat="1" x14ac:dyDescent="0.25"/>
    <row r="4524" s="33" customFormat="1" x14ac:dyDescent="0.25"/>
    <row r="4525" s="33" customFormat="1" x14ac:dyDescent="0.25"/>
    <row r="4526" s="33" customFormat="1" x14ac:dyDescent="0.25"/>
    <row r="4527" s="33" customFormat="1" x14ac:dyDescent="0.25"/>
    <row r="4528" s="33" customFormat="1" x14ac:dyDescent="0.25"/>
    <row r="4529" s="33" customFormat="1" x14ac:dyDescent="0.25"/>
    <row r="4530" s="33" customFormat="1" x14ac:dyDescent="0.25"/>
    <row r="4531" s="33" customFormat="1" x14ac:dyDescent="0.25"/>
    <row r="4532" s="33" customFormat="1" x14ac:dyDescent="0.25"/>
    <row r="4533" s="33" customFormat="1" x14ac:dyDescent="0.25"/>
    <row r="4534" s="33" customFormat="1" x14ac:dyDescent="0.25"/>
    <row r="4535" s="33" customFormat="1" x14ac:dyDescent="0.25"/>
    <row r="4536" s="33" customFormat="1" x14ac:dyDescent="0.25"/>
    <row r="4537" s="33" customFormat="1" x14ac:dyDescent="0.25"/>
    <row r="4538" s="33" customFormat="1" x14ac:dyDescent="0.25"/>
    <row r="4539" s="33" customFormat="1" x14ac:dyDescent="0.25"/>
    <row r="4540" s="33" customFormat="1" x14ac:dyDescent="0.25"/>
    <row r="4541" s="33" customFormat="1" x14ac:dyDescent="0.25"/>
    <row r="4542" s="33" customFormat="1" x14ac:dyDescent="0.25"/>
    <row r="4543" s="33" customFormat="1" x14ac:dyDescent="0.25"/>
    <row r="4544" s="33" customFormat="1" x14ac:dyDescent="0.25"/>
    <row r="4545" s="33" customFormat="1" x14ac:dyDescent="0.25"/>
    <row r="4546" s="33" customFormat="1" x14ac:dyDescent="0.25"/>
    <row r="4547" s="33" customFormat="1" x14ac:dyDescent="0.25"/>
    <row r="4548" s="33" customFormat="1" x14ac:dyDescent="0.25"/>
    <row r="4549" s="33" customFormat="1" x14ac:dyDescent="0.25"/>
    <row r="4550" s="33" customFormat="1" x14ac:dyDescent="0.25"/>
    <row r="4551" s="33" customFormat="1" x14ac:dyDescent="0.25"/>
    <row r="4552" s="33" customFormat="1" x14ac:dyDescent="0.25"/>
    <row r="4553" s="33" customFormat="1" x14ac:dyDescent="0.25"/>
    <row r="4554" s="33" customFormat="1" x14ac:dyDescent="0.25"/>
    <row r="4555" s="33" customFormat="1" x14ac:dyDescent="0.25"/>
    <row r="4556" s="33" customFormat="1" x14ac:dyDescent="0.25"/>
    <row r="4557" s="33" customFormat="1" x14ac:dyDescent="0.25"/>
    <row r="4558" s="33" customFormat="1" x14ac:dyDescent="0.25"/>
    <row r="4559" s="33" customFormat="1" x14ac:dyDescent="0.25"/>
    <row r="4560" s="33" customFormat="1" x14ac:dyDescent="0.25"/>
    <row r="4561" s="33" customFormat="1" x14ac:dyDescent="0.25"/>
    <row r="4562" s="33" customFormat="1" x14ac:dyDescent="0.25"/>
    <row r="4563" s="33" customFormat="1" x14ac:dyDescent="0.25"/>
    <row r="4564" s="33" customFormat="1" x14ac:dyDescent="0.25"/>
    <row r="4565" s="33" customFormat="1" x14ac:dyDescent="0.25"/>
    <row r="4566" s="33" customFormat="1" x14ac:dyDescent="0.25"/>
    <row r="4567" s="33" customFormat="1" x14ac:dyDescent="0.25"/>
    <row r="4568" s="33" customFormat="1" x14ac:dyDescent="0.25"/>
    <row r="4569" s="33" customFormat="1" x14ac:dyDescent="0.25"/>
    <row r="4570" s="33" customFormat="1" x14ac:dyDescent="0.25"/>
    <row r="4571" s="33" customFormat="1" x14ac:dyDescent="0.25"/>
    <row r="4572" s="33" customFormat="1" x14ac:dyDescent="0.25"/>
    <row r="4573" s="33" customFormat="1" x14ac:dyDescent="0.25"/>
    <row r="4574" s="33" customFormat="1" x14ac:dyDescent="0.25"/>
    <row r="4575" s="33" customFormat="1" x14ac:dyDescent="0.25"/>
    <row r="4576" s="33" customFormat="1" x14ac:dyDescent="0.25"/>
    <row r="4577" s="33" customFormat="1" x14ac:dyDescent="0.25"/>
    <row r="4578" s="33" customFormat="1" x14ac:dyDescent="0.25"/>
    <row r="4579" s="33" customFormat="1" x14ac:dyDescent="0.25"/>
    <row r="4580" s="33" customFormat="1" x14ac:dyDescent="0.25"/>
    <row r="4581" s="33" customFormat="1" x14ac:dyDescent="0.25"/>
    <row r="4582" s="33" customFormat="1" x14ac:dyDescent="0.25"/>
    <row r="4583" s="33" customFormat="1" x14ac:dyDescent="0.25"/>
    <row r="4584" s="33" customFormat="1" x14ac:dyDescent="0.25"/>
    <row r="4585" s="33" customFormat="1" x14ac:dyDescent="0.25"/>
    <row r="4586" s="33" customFormat="1" x14ac:dyDescent="0.25"/>
    <row r="4587" s="33" customFormat="1" x14ac:dyDescent="0.25"/>
    <row r="4588" s="33" customFormat="1" x14ac:dyDescent="0.25"/>
    <row r="4589" s="33" customFormat="1" x14ac:dyDescent="0.25"/>
    <row r="4590" s="33" customFormat="1" x14ac:dyDescent="0.25"/>
    <row r="4591" s="33" customFormat="1" x14ac:dyDescent="0.25"/>
    <row r="4592" s="33" customFormat="1" x14ac:dyDescent="0.25"/>
    <row r="4593" s="33" customFormat="1" x14ac:dyDescent="0.25"/>
    <row r="4594" s="33" customFormat="1" x14ac:dyDescent="0.25"/>
    <row r="4595" s="33" customFormat="1" x14ac:dyDescent="0.25"/>
    <row r="4596" s="33" customFormat="1" x14ac:dyDescent="0.25"/>
    <row r="4597" s="33" customFormat="1" x14ac:dyDescent="0.25"/>
    <row r="4598" s="33" customFormat="1" x14ac:dyDescent="0.25"/>
    <row r="4599" s="33" customFormat="1" x14ac:dyDescent="0.25"/>
    <row r="4600" s="33" customFormat="1" x14ac:dyDescent="0.25"/>
    <row r="4601" s="33" customFormat="1" x14ac:dyDescent="0.25"/>
    <row r="4602" s="33" customFormat="1" x14ac:dyDescent="0.25"/>
    <row r="4603" s="33" customFormat="1" x14ac:dyDescent="0.25"/>
    <row r="4604" s="33" customFormat="1" x14ac:dyDescent="0.25"/>
    <row r="4605" s="33" customFormat="1" x14ac:dyDescent="0.25"/>
    <row r="4606" s="33" customFormat="1" x14ac:dyDescent="0.25"/>
    <row r="4607" s="33" customFormat="1" x14ac:dyDescent="0.25"/>
    <row r="4608" s="33" customFormat="1" x14ac:dyDescent="0.25"/>
    <row r="4609" s="33" customFormat="1" x14ac:dyDescent="0.25"/>
    <row r="4610" s="33" customFormat="1" x14ac:dyDescent="0.25"/>
    <row r="4611" s="33" customFormat="1" x14ac:dyDescent="0.25"/>
    <row r="4612" s="33" customFormat="1" x14ac:dyDescent="0.25"/>
    <row r="4613" s="33" customFormat="1" x14ac:dyDescent="0.25"/>
    <row r="4614" s="33" customFormat="1" x14ac:dyDescent="0.25"/>
    <row r="4615" s="33" customFormat="1" x14ac:dyDescent="0.25"/>
    <row r="4616" s="33" customFormat="1" x14ac:dyDescent="0.25"/>
    <row r="4617" s="33" customFormat="1" x14ac:dyDescent="0.25"/>
    <row r="4618" s="33" customFormat="1" x14ac:dyDescent="0.25"/>
    <row r="4619" s="33" customFormat="1" x14ac:dyDescent="0.25"/>
    <row r="4620" s="33" customFormat="1" x14ac:dyDescent="0.25"/>
    <row r="4621" s="33" customFormat="1" x14ac:dyDescent="0.25"/>
    <row r="4622" s="33" customFormat="1" x14ac:dyDescent="0.25"/>
    <row r="4623" s="33" customFormat="1" x14ac:dyDescent="0.25"/>
    <row r="4624" s="33" customFormat="1" x14ac:dyDescent="0.25"/>
    <row r="4625" s="33" customFormat="1" x14ac:dyDescent="0.25"/>
    <row r="4626" s="33" customFormat="1" x14ac:dyDescent="0.25"/>
    <row r="4627" s="33" customFormat="1" x14ac:dyDescent="0.25"/>
    <row r="4628" s="33" customFormat="1" x14ac:dyDescent="0.25"/>
    <row r="4629" s="33" customFormat="1" x14ac:dyDescent="0.25"/>
    <row r="4630" s="33" customFormat="1" x14ac:dyDescent="0.25"/>
    <row r="4631" s="33" customFormat="1" x14ac:dyDescent="0.25"/>
    <row r="4632" s="33" customFormat="1" x14ac:dyDescent="0.25"/>
    <row r="4633" s="33" customFormat="1" x14ac:dyDescent="0.25"/>
    <row r="4634" s="33" customFormat="1" x14ac:dyDescent="0.25"/>
    <row r="4635" s="33" customFormat="1" x14ac:dyDescent="0.25"/>
    <row r="4636" s="33" customFormat="1" x14ac:dyDescent="0.25"/>
    <row r="4637" s="33" customFormat="1" x14ac:dyDescent="0.25"/>
    <row r="4638" s="33" customFormat="1" x14ac:dyDescent="0.25"/>
    <row r="4639" s="33" customFormat="1" x14ac:dyDescent="0.25"/>
    <row r="4640" s="33" customFormat="1" x14ac:dyDescent="0.25"/>
    <row r="4641" s="33" customFormat="1" x14ac:dyDescent="0.25"/>
    <row r="4642" s="33" customFormat="1" x14ac:dyDescent="0.25"/>
    <row r="4643" s="33" customFormat="1" x14ac:dyDescent="0.25"/>
    <row r="4644" s="33" customFormat="1" x14ac:dyDescent="0.25"/>
    <row r="4645" s="33" customFormat="1" x14ac:dyDescent="0.25"/>
    <row r="4646" s="33" customFormat="1" x14ac:dyDescent="0.25"/>
    <row r="4647" s="33" customFormat="1" x14ac:dyDescent="0.25"/>
    <row r="4648" s="33" customFormat="1" x14ac:dyDescent="0.25"/>
    <row r="4649" s="33" customFormat="1" x14ac:dyDescent="0.25"/>
    <row r="4650" s="33" customFormat="1" x14ac:dyDescent="0.25"/>
    <row r="4651" s="33" customFormat="1" x14ac:dyDescent="0.25"/>
    <row r="4652" s="33" customFormat="1" x14ac:dyDescent="0.25"/>
    <row r="4653" s="33" customFormat="1" x14ac:dyDescent="0.25"/>
    <row r="4654" s="33" customFormat="1" x14ac:dyDescent="0.25"/>
    <row r="4655" s="33" customFormat="1" x14ac:dyDescent="0.25"/>
    <row r="4656" s="33" customFormat="1" x14ac:dyDescent="0.25"/>
    <row r="4657" s="33" customFormat="1" x14ac:dyDescent="0.25"/>
    <row r="4658" s="33" customFormat="1" x14ac:dyDescent="0.25"/>
    <row r="4659" s="33" customFormat="1" x14ac:dyDescent="0.25"/>
    <row r="4660" s="33" customFormat="1" x14ac:dyDescent="0.25"/>
    <row r="4661" s="33" customFormat="1" x14ac:dyDescent="0.25"/>
    <row r="4662" s="33" customFormat="1" x14ac:dyDescent="0.25"/>
    <row r="4663" s="33" customFormat="1" x14ac:dyDescent="0.25"/>
    <row r="4664" s="33" customFormat="1" x14ac:dyDescent="0.25"/>
    <row r="4665" s="33" customFormat="1" x14ac:dyDescent="0.25"/>
    <row r="4666" s="33" customFormat="1" x14ac:dyDescent="0.25"/>
    <row r="4667" s="33" customFormat="1" x14ac:dyDescent="0.25"/>
    <row r="4668" s="33" customFormat="1" x14ac:dyDescent="0.25"/>
    <row r="4669" s="33" customFormat="1" x14ac:dyDescent="0.25"/>
    <row r="4670" s="33" customFormat="1" x14ac:dyDescent="0.25"/>
    <row r="4671" s="33" customFormat="1" x14ac:dyDescent="0.25"/>
    <row r="4672" s="33" customFormat="1" x14ac:dyDescent="0.25"/>
    <row r="4673" s="33" customFormat="1" x14ac:dyDescent="0.25"/>
    <row r="4674" s="33" customFormat="1" x14ac:dyDescent="0.25"/>
    <row r="4675" s="33" customFormat="1" x14ac:dyDescent="0.25"/>
    <row r="4676" s="33" customFormat="1" x14ac:dyDescent="0.25"/>
    <row r="4677" s="33" customFormat="1" x14ac:dyDescent="0.25"/>
    <row r="4678" s="33" customFormat="1" x14ac:dyDescent="0.25"/>
    <row r="4679" s="33" customFormat="1" x14ac:dyDescent="0.25"/>
    <row r="4680" s="33" customFormat="1" x14ac:dyDescent="0.25"/>
    <row r="4681" s="33" customFormat="1" x14ac:dyDescent="0.25"/>
    <row r="4682" s="33" customFormat="1" x14ac:dyDescent="0.25"/>
    <row r="4683" s="33" customFormat="1" x14ac:dyDescent="0.25"/>
    <row r="4684" s="33" customFormat="1" x14ac:dyDescent="0.25"/>
    <row r="4685" s="33" customFormat="1" x14ac:dyDescent="0.25"/>
    <row r="4686" s="33" customFormat="1" x14ac:dyDescent="0.25"/>
    <row r="4687" s="33" customFormat="1" x14ac:dyDescent="0.25"/>
    <row r="4688" s="33" customFormat="1" x14ac:dyDescent="0.25"/>
    <row r="4689" s="33" customFormat="1" x14ac:dyDescent="0.25"/>
    <row r="4690" s="33" customFormat="1" x14ac:dyDescent="0.25"/>
    <row r="4691" s="33" customFormat="1" x14ac:dyDescent="0.25"/>
    <row r="4692" s="33" customFormat="1" x14ac:dyDescent="0.25"/>
    <row r="4693" s="33" customFormat="1" x14ac:dyDescent="0.25"/>
    <row r="4694" s="33" customFormat="1" x14ac:dyDescent="0.25"/>
    <row r="4695" s="33" customFormat="1" x14ac:dyDescent="0.25"/>
    <row r="4696" s="33" customFormat="1" x14ac:dyDescent="0.25"/>
    <row r="4697" s="33" customFormat="1" x14ac:dyDescent="0.25"/>
    <row r="4698" s="33" customFormat="1" x14ac:dyDescent="0.25"/>
    <row r="4699" s="33" customFormat="1" x14ac:dyDescent="0.25"/>
    <row r="4700" s="33" customFormat="1" x14ac:dyDescent="0.25"/>
    <row r="4701" s="33" customFormat="1" x14ac:dyDescent="0.25"/>
    <row r="4702" s="33" customFormat="1" x14ac:dyDescent="0.25"/>
    <row r="4703" s="33" customFormat="1" x14ac:dyDescent="0.25"/>
    <row r="4704" s="33" customFormat="1" x14ac:dyDescent="0.25"/>
    <row r="4705" s="33" customFormat="1" x14ac:dyDescent="0.25"/>
    <row r="4706" s="33" customFormat="1" x14ac:dyDescent="0.25"/>
    <row r="4707" s="33" customFormat="1" x14ac:dyDescent="0.25"/>
    <row r="4708" s="33" customFormat="1" x14ac:dyDescent="0.25"/>
    <row r="4709" s="33" customFormat="1" x14ac:dyDescent="0.25"/>
    <row r="4710" s="33" customFormat="1" x14ac:dyDescent="0.25"/>
    <row r="4711" s="33" customFormat="1" x14ac:dyDescent="0.25"/>
    <row r="4712" s="33" customFormat="1" x14ac:dyDescent="0.25"/>
    <row r="4713" s="33" customFormat="1" x14ac:dyDescent="0.25"/>
    <row r="4714" s="33" customFormat="1" x14ac:dyDescent="0.25"/>
    <row r="4715" s="33" customFormat="1" x14ac:dyDescent="0.25"/>
    <row r="4716" s="33" customFormat="1" x14ac:dyDescent="0.25"/>
    <row r="4717" s="33" customFormat="1" x14ac:dyDescent="0.25"/>
    <row r="4718" s="33" customFormat="1" x14ac:dyDescent="0.25"/>
    <row r="4719" s="33" customFormat="1" x14ac:dyDescent="0.25"/>
    <row r="4720" s="33" customFormat="1" x14ac:dyDescent="0.25"/>
    <row r="4721" s="33" customFormat="1" x14ac:dyDescent="0.25"/>
    <row r="4722" s="33" customFormat="1" x14ac:dyDescent="0.25"/>
    <row r="4723" s="33" customFormat="1" x14ac:dyDescent="0.25"/>
    <row r="4724" s="33" customFormat="1" x14ac:dyDescent="0.25"/>
    <row r="4725" s="33" customFormat="1" x14ac:dyDescent="0.25"/>
    <row r="4726" s="33" customFormat="1" x14ac:dyDescent="0.25"/>
    <row r="4727" s="33" customFormat="1" x14ac:dyDescent="0.25"/>
    <row r="4728" s="33" customFormat="1" x14ac:dyDescent="0.25"/>
    <row r="4729" s="33" customFormat="1" x14ac:dyDescent="0.25"/>
    <row r="4730" s="33" customFormat="1" x14ac:dyDescent="0.25"/>
    <row r="4731" s="33" customFormat="1" x14ac:dyDescent="0.25"/>
    <row r="4732" s="33" customFormat="1" x14ac:dyDescent="0.25"/>
    <row r="4733" s="33" customFormat="1" x14ac:dyDescent="0.25"/>
    <row r="4734" s="33" customFormat="1" x14ac:dyDescent="0.25"/>
    <row r="4735" s="33" customFormat="1" x14ac:dyDescent="0.25"/>
    <row r="4736" s="33" customFormat="1" x14ac:dyDescent="0.25"/>
    <row r="4737" s="33" customFormat="1" x14ac:dyDescent="0.25"/>
    <row r="4738" s="33" customFormat="1" x14ac:dyDescent="0.25"/>
    <row r="4739" s="33" customFormat="1" x14ac:dyDescent="0.25"/>
    <row r="4740" s="33" customFormat="1" x14ac:dyDescent="0.25"/>
    <row r="4741" s="33" customFormat="1" x14ac:dyDescent="0.25"/>
    <row r="4742" s="33" customFormat="1" x14ac:dyDescent="0.25"/>
    <row r="4743" s="33" customFormat="1" x14ac:dyDescent="0.25"/>
    <row r="4744" s="33" customFormat="1" x14ac:dyDescent="0.25"/>
    <row r="4745" s="33" customFormat="1" x14ac:dyDescent="0.25"/>
    <row r="4746" s="33" customFormat="1" x14ac:dyDescent="0.25"/>
    <row r="4747" s="33" customFormat="1" x14ac:dyDescent="0.25"/>
    <row r="4748" s="33" customFormat="1" x14ac:dyDescent="0.25"/>
    <row r="4749" s="33" customFormat="1" x14ac:dyDescent="0.25"/>
    <row r="4750" s="33" customFormat="1" x14ac:dyDescent="0.25"/>
    <row r="4751" s="33" customFormat="1" x14ac:dyDescent="0.25"/>
    <row r="4752" s="33" customFormat="1" x14ac:dyDescent="0.25"/>
    <row r="4753" s="33" customFormat="1" x14ac:dyDescent="0.25"/>
    <row r="4754" s="33" customFormat="1" x14ac:dyDescent="0.25"/>
    <row r="4755" s="33" customFormat="1" x14ac:dyDescent="0.25"/>
    <row r="4756" s="33" customFormat="1" x14ac:dyDescent="0.25"/>
    <row r="4757" s="33" customFormat="1" x14ac:dyDescent="0.25"/>
    <row r="4758" s="33" customFormat="1" x14ac:dyDescent="0.25"/>
    <row r="4759" s="33" customFormat="1" x14ac:dyDescent="0.25"/>
    <row r="4760" s="33" customFormat="1" x14ac:dyDescent="0.25"/>
    <row r="4761" s="33" customFormat="1" x14ac:dyDescent="0.25"/>
    <row r="4762" s="33" customFormat="1" x14ac:dyDescent="0.25"/>
    <row r="4763" s="33" customFormat="1" x14ac:dyDescent="0.25"/>
    <row r="4764" s="33" customFormat="1" x14ac:dyDescent="0.25"/>
    <row r="4765" s="33" customFormat="1" x14ac:dyDescent="0.25"/>
    <row r="4766" s="33" customFormat="1" x14ac:dyDescent="0.25"/>
    <row r="4767" s="33" customFormat="1" x14ac:dyDescent="0.25"/>
    <row r="4768" s="33" customFormat="1" x14ac:dyDescent="0.25"/>
    <row r="4769" s="33" customFormat="1" x14ac:dyDescent="0.25"/>
    <row r="4770" s="33" customFormat="1" x14ac:dyDescent="0.25"/>
    <row r="4771" s="33" customFormat="1" x14ac:dyDescent="0.25"/>
    <row r="4772" s="33" customFormat="1" x14ac:dyDescent="0.25"/>
    <row r="4773" s="33" customFormat="1" x14ac:dyDescent="0.25"/>
    <row r="4774" s="33" customFormat="1" x14ac:dyDescent="0.25"/>
    <row r="4775" s="33" customFormat="1" x14ac:dyDescent="0.25"/>
    <row r="4776" s="33" customFormat="1" x14ac:dyDescent="0.25"/>
    <row r="4777" s="33" customFormat="1" x14ac:dyDescent="0.25"/>
    <row r="4778" s="33" customFormat="1" x14ac:dyDescent="0.25"/>
    <row r="4779" s="33" customFormat="1" x14ac:dyDescent="0.25"/>
    <row r="4780" s="33" customFormat="1" x14ac:dyDescent="0.25"/>
    <row r="4781" s="33" customFormat="1" x14ac:dyDescent="0.25"/>
    <row r="4782" s="33" customFormat="1" x14ac:dyDescent="0.25"/>
    <row r="4783" s="33" customFormat="1" x14ac:dyDescent="0.25"/>
    <row r="4784" s="33" customFormat="1" x14ac:dyDescent="0.25"/>
    <row r="4785" s="33" customFormat="1" x14ac:dyDescent="0.25"/>
    <row r="4786" s="33" customFormat="1" x14ac:dyDescent="0.25"/>
    <row r="4787" s="33" customFormat="1" x14ac:dyDescent="0.25"/>
    <row r="4788" s="33" customFormat="1" x14ac:dyDescent="0.25"/>
    <row r="4789" s="33" customFormat="1" x14ac:dyDescent="0.25"/>
    <row r="4790" s="33" customFormat="1" x14ac:dyDescent="0.25"/>
    <row r="4791" s="33" customFormat="1" x14ac:dyDescent="0.25"/>
    <row r="4792" s="33" customFormat="1" x14ac:dyDescent="0.25"/>
    <row r="4793" s="33" customFormat="1" x14ac:dyDescent="0.25"/>
    <row r="4794" s="33" customFormat="1" x14ac:dyDescent="0.25"/>
    <row r="4795" s="33" customFormat="1" x14ac:dyDescent="0.25"/>
    <row r="4796" s="33" customFormat="1" x14ac:dyDescent="0.25"/>
    <row r="4797" s="33" customFormat="1" x14ac:dyDescent="0.25"/>
    <row r="4798" s="33" customFormat="1" x14ac:dyDescent="0.25"/>
    <row r="4799" s="33" customFormat="1" x14ac:dyDescent="0.25"/>
    <row r="4800" s="33" customFormat="1" x14ac:dyDescent="0.25"/>
    <row r="4801" s="33" customFormat="1" x14ac:dyDescent="0.25"/>
    <row r="4802" s="33" customFormat="1" x14ac:dyDescent="0.25"/>
    <row r="4803" s="33" customFormat="1" x14ac:dyDescent="0.25"/>
    <row r="4804" s="33" customFormat="1" x14ac:dyDescent="0.25"/>
    <row r="4805" s="33" customFormat="1" x14ac:dyDescent="0.25"/>
    <row r="4806" s="33" customFormat="1" x14ac:dyDescent="0.25"/>
    <row r="4807" s="33" customFormat="1" x14ac:dyDescent="0.25"/>
    <row r="4808" s="33" customFormat="1" x14ac:dyDescent="0.25"/>
    <row r="4809" s="33" customFormat="1" x14ac:dyDescent="0.25"/>
    <row r="4810" s="33" customFormat="1" x14ac:dyDescent="0.25"/>
    <row r="4811" s="33" customFormat="1" x14ac:dyDescent="0.25"/>
    <row r="4812" s="33" customFormat="1" x14ac:dyDescent="0.25"/>
    <row r="4813" s="33" customFormat="1" x14ac:dyDescent="0.25"/>
    <row r="4814" s="33" customFormat="1" x14ac:dyDescent="0.25"/>
    <row r="4815" s="33" customFormat="1" x14ac:dyDescent="0.25"/>
    <row r="4816" s="33" customFormat="1" x14ac:dyDescent="0.25"/>
    <row r="4817" s="33" customFormat="1" x14ac:dyDescent="0.25"/>
    <row r="4818" s="33" customFormat="1" x14ac:dyDescent="0.25"/>
    <row r="4819" s="33" customFormat="1" x14ac:dyDescent="0.25"/>
    <row r="4820" s="33" customFormat="1" x14ac:dyDescent="0.25"/>
    <row r="4821" s="33" customFormat="1" x14ac:dyDescent="0.25"/>
    <row r="4822" s="33" customFormat="1" x14ac:dyDescent="0.25"/>
    <row r="4823" s="33" customFormat="1" x14ac:dyDescent="0.25"/>
    <row r="4824" s="33" customFormat="1" x14ac:dyDescent="0.25"/>
    <row r="4825" s="33" customFormat="1" x14ac:dyDescent="0.25"/>
    <row r="4826" s="33" customFormat="1" x14ac:dyDescent="0.25"/>
    <row r="4827" s="33" customFormat="1" x14ac:dyDescent="0.25"/>
    <row r="4828" s="33" customFormat="1" x14ac:dyDescent="0.25"/>
    <row r="4829" s="33" customFormat="1" x14ac:dyDescent="0.25"/>
    <row r="4830" s="33" customFormat="1" x14ac:dyDescent="0.25"/>
    <row r="4831" s="33" customFormat="1" x14ac:dyDescent="0.25"/>
    <row r="4832" s="33" customFormat="1" x14ac:dyDescent="0.25"/>
    <row r="4833" s="33" customFormat="1" x14ac:dyDescent="0.25"/>
    <row r="4834" s="33" customFormat="1" x14ac:dyDescent="0.25"/>
    <row r="4835" s="33" customFormat="1" x14ac:dyDescent="0.25"/>
    <row r="4836" s="33" customFormat="1" x14ac:dyDescent="0.25"/>
    <row r="4837" s="33" customFormat="1" x14ac:dyDescent="0.25"/>
    <row r="4838" s="33" customFormat="1" x14ac:dyDescent="0.25"/>
    <row r="4839" s="33" customFormat="1" x14ac:dyDescent="0.25"/>
    <row r="4840" s="33" customFormat="1" x14ac:dyDescent="0.25"/>
    <row r="4841" s="33" customFormat="1" x14ac:dyDescent="0.25"/>
    <row r="4842" s="33" customFormat="1" x14ac:dyDescent="0.25"/>
    <row r="4843" s="33" customFormat="1" x14ac:dyDescent="0.25"/>
    <row r="4844" s="33" customFormat="1" x14ac:dyDescent="0.25"/>
    <row r="4845" s="33" customFormat="1" x14ac:dyDescent="0.25"/>
    <row r="4846" s="33" customFormat="1" x14ac:dyDescent="0.25"/>
    <row r="4847" s="33" customFormat="1" x14ac:dyDescent="0.25"/>
    <row r="4848" s="33" customFormat="1" x14ac:dyDescent="0.25"/>
    <row r="4849" s="33" customFormat="1" x14ac:dyDescent="0.25"/>
    <row r="4850" s="33" customFormat="1" x14ac:dyDescent="0.25"/>
    <row r="4851" s="33" customFormat="1" x14ac:dyDescent="0.25"/>
    <row r="4852" s="33" customFormat="1" x14ac:dyDescent="0.25"/>
    <row r="4853" s="33" customFormat="1" x14ac:dyDescent="0.25"/>
    <row r="4854" s="33" customFormat="1" x14ac:dyDescent="0.25"/>
    <row r="4855" s="33" customFormat="1" x14ac:dyDescent="0.25"/>
    <row r="4856" s="33" customFormat="1" x14ac:dyDescent="0.25"/>
    <row r="4857" s="33" customFormat="1" x14ac:dyDescent="0.25"/>
    <row r="4858" s="33" customFormat="1" x14ac:dyDescent="0.25"/>
    <row r="4859" s="33" customFormat="1" x14ac:dyDescent="0.25"/>
    <row r="4860" s="33" customFormat="1" x14ac:dyDescent="0.25"/>
    <row r="4861" s="33" customFormat="1" x14ac:dyDescent="0.25"/>
    <row r="4862" s="33" customFormat="1" x14ac:dyDescent="0.25"/>
    <row r="4863" s="33" customFormat="1" x14ac:dyDescent="0.25"/>
    <row r="4864" s="33" customFormat="1" x14ac:dyDescent="0.25"/>
    <row r="4865" s="33" customFormat="1" x14ac:dyDescent="0.25"/>
    <row r="4866" s="33" customFormat="1" x14ac:dyDescent="0.25"/>
    <row r="4867" s="33" customFormat="1" x14ac:dyDescent="0.25"/>
    <row r="4868" s="33" customFormat="1" x14ac:dyDescent="0.25"/>
    <row r="4869" s="33" customFormat="1" x14ac:dyDescent="0.25"/>
    <row r="4870" s="33" customFormat="1" x14ac:dyDescent="0.25"/>
    <row r="4871" s="33" customFormat="1" x14ac:dyDescent="0.25"/>
    <row r="4872" s="33" customFormat="1" x14ac:dyDescent="0.25"/>
    <row r="4873" s="33" customFormat="1" x14ac:dyDescent="0.25"/>
    <row r="4874" s="33" customFormat="1" x14ac:dyDescent="0.25"/>
    <row r="4875" s="33" customFormat="1" x14ac:dyDescent="0.25"/>
    <row r="4876" s="33" customFormat="1" x14ac:dyDescent="0.25"/>
    <row r="4877" s="33" customFormat="1" x14ac:dyDescent="0.25"/>
    <row r="4878" s="33" customFormat="1" x14ac:dyDescent="0.25"/>
    <row r="4879" s="33" customFormat="1" x14ac:dyDescent="0.25"/>
    <row r="4880" s="33" customFormat="1" x14ac:dyDescent="0.25"/>
    <row r="4881" s="33" customFormat="1" x14ac:dyDescent="0.25"/>
    <row r="4882" s="33" customFormat="1" x14ac:dyDescent="0.25"/>
    <row r="4883" s="33" customFormat="1" x14ac:dyDescent="0.25"/>
    <row r="4884" s="33" customFormat="1" x14ac:dyDescent="0.25"/>
    <row r="4885" s="33" customFormat="1" x14ac:dyDescent="0.25"/>
    <row r="4886" s="33" customFormat="1" x14ac:dyDescent="0.25"/>
    <row r="4887" s="33" customFormat="1" x14ac:dyDescent="0.25"/>
    <row r="4888" s="33" customFormat="1" x14ac:dyDescent="0.25"/>
    <row r="4889" s="33" customFormat="1" x14ac:dyDescent="0.25"/>
    <row r="4890" s="33" customFormat="1" x14ac:dyDescent="0.25"/>
    <row r="4891" s="33" customFormat="1" x14ac:dyDescent="0.25"/>
    <row r="4892" s="33" customFormat="1" x14ac:dyDescent="0.25"/>
    <row r="4893" s="33" customFormat="1" x14ac:dyDescent="0.25"/>
    <row r="4894" s="33" customFormat="1" x14ac:dyDescent="0.25"/>
    <row r="4895" s="33" customFormat="1" x14ac:dyDescent="0.25"/>
    <row r="4896" s="33" customFormat="1" x14ac:dyDescent="0.25"/>
    <row r="4897" s="33" customFormat="1" x14ac:dyDescent="0.25"/>
    <row r="4898" s="33" customFormat="1" x14ac:dyDescent="0.25"/>
    <row r="4899" s="33" customFormat="1" x14ac:dyDescent="0.25"/>
    <row r="4900" s="33" customFormat="1" x14ac:dyDescent="0.25"/>
    <row r="4901" s="33" customFormat="1" x14ac:dyDescent="0.25"/>
    <row r="4902" s="33" customFormat="1" x14ac:dyDescent="0.25"/>
    <row r="4903" s="33" customFormat="1" x14ac:dyDescent="0.25"/>
    <row r="4904" s="33" customFormat="1" x14ac:dyDescent="0.25"/>
    <row r="4905" s="33" customFormat="1" x14ac:dyDescent="0.25"/>
    <row r="4906" s="33" customFormat="1" x14ac:dyDescent="0.25"/>
    <row r="4907" s="33" customFormat="1" x14ac:dyDescent="0.25"/>
    <row r="4908" s="33" customFormat="1" x14ac:dyDescent="0.25"/>
    <row r="4909" s="33" customFormat="1" x14ac:dyDescent="0.25"/>
    <row r="4910" s="33" customFormat="1" x14ac:dyDescent="0.25"/>
    <row r="4911" s="33" customFormat="1" x14ac:dyDescent="0.25"/>
    <row r="4912" s="33" customFormat="1" x14ac:dyDescent="0.25"/>
    <row r="4913" s="33" customFormat="1" x14ac:dyDescent="0.25"/>
    <row r="4914" s="33" customFormat="1" x14ac:dyDescent="0.25"/>
    <row r="4915" s="33" customFormat="1" x14ac:dyDescent="0.25"/>
    <row r="4916" s="33" customFormat="1" x14ac:dyDescent="0.25"/>
    <row r="4917" s="33" customFormat="1" x14ac:dyDescent="0.25"/>
    <row r="4918" s="33" customFormat="1" x14ac:dyDescent="0.25"/>
    <row r="4919" s="33" customFormat="1" x14ac:dyDescent="0.25"/>
    <row r="4920" s="33" customFormat="1" x14ac:dyDescent="0.25"/>
    <row r="4921" s="33" customFormat="1" x14ac:dyDescent="0.25"/>
    <row r="4922" s="33" customFormat="1" x14ac:dyDescent="0.25"/>
    <row r="4923" s="33" customFormat="1" x14ac:dyDescent="0.25"/>
    <row r="4924" s="33" customFormat="1" x14ac:dyDescent="0.25"/>
    <row r="4925" s="33" customFormat="1" x14ac:dyDescent="0.25"/>
    <row r="4926" s="33" customFormat="1" x14ac:dyDescent="0.25"/>
    <row r="4927" s="33" customFormat="1" x14ac:dyDescent="0.25"/>
    <row r="4928" s="33" customFormat="1" x14ac:dyDescent="0.25"/>
    <row r="4929" s="33" customFormat="1" x14ac:dyDescent="0.25"/>
    <row r="4930" s="33" customFormat="1" x14ac:dyDescent="0.25"/>
    <row r="4931" s="33" customFormat="1" x14ac:dyDescent="0.25"/>
    <row r="4932" s="33" customFormat="1" x14ac:dyDescent="0.25"/>
    <row r="4933" s="33" customFormat="1" x14ac:dyDescent="0.25"/>
    <row r="4934" s="33" customFormat="1" x14ac:dyDescent="0.25"/>
    <row r="4935" s="33" customFormat="1" x14ac:dyDescent="0.25"/>
    <row r="4936" s="33" customFormat="1" x14ac:dyDescent="0.25"/>
    <row r="4937" s="33" customFormat="1" x14ac:dyDescent="0.25"/>
    <row r="4938" s="33" customFormat="1" x14ac:dyDescent="0.25"/>
    <row r="4939" s="33" customFormat="1" x14ac:dyDescent="0.25"/>
    <row r="4940" s="33" customFormat="1" x14ac:dyDescent="0.25"/>
    <row r="4941" s="33" customFormat="1" x14ac:dyDescent="0.25"/>
    <row r="4942" s="33" customFormat="1" x14ac:dyDescent="0.25"/>
    <row r="4943" s="33" customFormat="1" x14ac:dyDescent="0.25"/>
    <row r="4944" s="33" customFormat="1" x14ac:dyDescent="0.25"/>
    <row r="4945" s="33" customFormat="1" x14ac:dyDescent="0.25"/>
    <row r="4946" s="33" customFormat="1" x14ac:dyDescent="0.25"/>
    <row r="4947" s="33" customFormat="1" x14ac:dyDescent="0.25"/>
    <row r="4948" s="33" customFormat="1" x14ac:dyDescent="0.25"/>
    <row r="4949" s="33" customFormat="1" x14ac:dyDescent="0.25"/>
    <row r="4950" s="33" customFormat="1" x14ac:dyDescent="0.25"/>
    <row r="4951" s="33" customFormat="1" x14ac:dyDescent="0.25"/>
    <row r="4952" s="33" customFormat="1" x14ac:dyDescent="0.25"/>
    <row r="4953" s="33" customFormat="1" x14ac:dyDescent="0.25"/>
    <row r="4954" s="33" customFormat="1" x14ac:dyDescent="0.25"/>
    <row r="4955" s="33" customFormat="1" x14ac:dyDescent="0.25"/>
    <row r="4956" s="33" customFormat="1" x14ac:dyDescent="0.25"/>
    <row r="4957" s="33" customFormat="1" x14ac:dyDescent="0.25"/>
    <row r="4958" s="33" customFormat="1" x14ac:dyDescent="0.25"/>
    <row r="4959" s="33" customFormat="1" x14ac:dyDescent="0.25"/>
    <row r="4960" s="33" customFormat="1" x14ac:dyDescent="0.25"/>
    <row r="4961" s="33" customFormat="1" x14ac:dyDescent="0.25"/>
    <row r="4962" s="33" customFormat="1" x14ac:dyDescent="0.25"/>
    <row r="4963" s="33" customFormat="1" x14ac:dyDescent="0.25"/>
    <row r="4964" s="33" customFormat="1" x14ac:dyDescent="0.25"/>
    <row r="4965" s="33" customFormat="1" x14ac:dyDescent="0.25"/>
    <row r="4966" s="33" customFormat="1" x14ac:dyDescent="0.25"/>
    <row r="4967" s="33" customFormat="1" x14ac:dyDescent="0.25"/>
    <row r="4968" s="33" customFormat="1" x14ac:dyDescent="0.25"/>
    <row r="4969" s="33" customFormat="1" x14ac:dyDescent="0.25"/>
    <row r="4970" s="33" customFormat="1" x14ac:dyDescent="0.25"/>
    <row r="4971" s="33" customFormat="1" x14ac:dyDescent="0.25"/>
    <row r="4972" s="33" customFormat="1" x14ac:dyDescent="0.25"/>
    <row r="4973" s="33" customFormat="1" x14ac:dyDescent="0.25"/>
    <row r="4974" s="33" customFormat="1" x14ac:dyDescent="0.25"/>
    <row r="4975" s="33" customFormat="1" x14ac:dyDescent="0.25"/>
    <row r="4976" s="33" customFormat="1" x14ac:dyDescent="0.25"/>
    <row r="4977" s="33" customFormat="1" x14ac:dyDescent="0.25"/>
    <row r="4978" s="33" customFormat="1" x14ac:dyDescent="0.25"/>
    <row r="4979" s="33" customFormat="1" x14ac:dyDescent="0.25"/>
    <row r="4980" s="33" customFormat="1" x14ac:dyDescent="0.25"/>
    <row r="4981" s="33" customFormat="1" x14ac:dyDescent="0.25"/>
    <row r="4982" s="33" customFormat="1" x14ac:dyDescent="0.25"/>
    <row r="4983" s="33" customFormat="1" x14ac:dyDescent="0.25"/>
    <row r="4984" s="33" customFormat="1" x14ac:dyDescent="0.25"/>
    <row r="4985" s="33" customFormat="1" x14ac:dyDescent="0.25"/>
    <row r="4986" s="33" customFormat="1" x14ac:dyDescent="0.25"/>
    <row r="4987" s="33" customFormat="1" x14ac:dyDescent="0.25"/>
    <row r="4988" s="33" customFormat="1" x14ac:dyDescent="0.25"/>
    <row r="4989" s="33" customFormat="1" x14ac:dyDescent="0.25"/>
    <row r="4990" s="33" customFormat="1" x14ac:dyDescent="0.25"/>
    <row r="4991" s="33" customFormat="1" x14ac:dyDescent="0.25"/>
    <row r="4992" s="33" customFormat="1" x14ac:dyDescent="0.25"/>
    <row r="4993" s="33" customFormat="1" x14ac:dyDescent="0.25"/>
    <row r="4994" s="33" customFormat="1" x14ac:dyDescent="0.25"/>
    <row r="4995" s="33" customFormat="1" x14ac:dyDescent="0.25"/>
    <row r="4996" s="33" customFormat="1" x14ac:dyDescent="0.25"/>
    <row r="4997" s="33" customFormat="1" x14ac:dyDescent="0.25"/>
    <row r="4998" s="33" customFormat="1" x14ac:dyDescent="0.25"/>
    <row r="4999" s="33" customFormat="1" x14ac:dyDescent="0.25"/>
    <row r="5000" s="33" customFormat="1" x14ac:dyDescent="0.25"/>
    <row r="5001" s="33" customFormat="1" x14ac:dyDescent="0.25"/>
    <row r="5002" s="33" customFormat="1" x14ac:dyDescent="0.25"/>
    <row r="5003" s="33" customFormat="1" x14ac:dyDescent="0.25"/>
    <row r="5004" s="33" customFormat="1" x14ac:dyDescent="0.25"/>
    <row r="5005" s="33" customFormat="1" x14ac:dyDescent="0.25"/>
    <row r="5006" s="33" customFormat="1" x14ac:dyDescent="0.25"/>
    <row r="5007" s="33" customFormat="1" x14ac:dyDescent="0.25"/>
    <row r="5008" s="33" customFormat="1" x14ac:dyDescent="0.25"/>
    <row r="5009" s="33" customFormat="1" x14ac:dyDescent="0.25"/>
    <row r="5010" s="33" customFormat="1" x14ac:dyDescent="0.25"/>
    <row r="5011" s="33" customFormat="1" x14ac:dyDescent="0.25"/>
    <row r="5012" s="33" customFormat="1" x14ac:dyDescent="0.25"/>
    <row r="5013" s="33" customFormat="1" x14ac:dyDescent="0.25"/>
    <row r="5014" s="33" customFormat="1" x14ac:dyDescent="0.25"/>
    <row r="5015" s="33" customFormat="1" x14ac:dyDescent="0.25"/>
    <row r="5016" s="33" customFormat="1" x14ac:dyDescent="0.25"/>
    <row r="5017" s="33" customFormat="1" x14ac:dyDescent="0.25"/>
    <row r="5018" s="33" customFormat="1" x14ac:dyDescent="0.25"/>
    <row r="5019" s="33" customFormat="1" x14ac:dyDescent="0.25"/>
    <row r="5020" s="33" customFormat="1" x14ac:dyDescent="0.25"/>
    <row r="5021" s="33" customFormat="1" x14ac:dyDescent="0.25"/>
    <row r="5022" s="33" customFormat="1" x14ac:dyDescent="0.25"/>
    <row r="5023" s="33" customFormat="1" x14ac:dyDescent="0.25"/>
    <row r="5024" s="33" customFormat="1" x14ac:dyDescent="0.25"/>
    <row r="5025" s="33" customFormat="1" x14ac:dyDescent="0.25"/>
    <row r="5026" s="33" customFormat="1" x14ac:dyDescent="0.25"/>
    <row r="5027" s="33" customFormat="1" x14ac:dyDescent="0.25"/>
    <row r="5028" s="33" customFormat="1" x14ac:dyDescent="0.25"/>
    <row r="5029" s="33" customFormat="1" x14ac:dyDescent="0.25"/>
    <row r="5030" s="33" customFormat="1" x14ac:dyDescent="0.25"/>
    <row r="5031" s="33" customFormat="1" x14ac:dyDescent="0.25"/>
    <row r="5032" s="33" customFormat="1" x14ac:dyDescent="0.25"/>
    <row r="5033" s="33" customFormat="1" x14ac:dyDescent="0.25"/>
    <row r="5034" s="33" customFormat="1" x14ac:dyDescent="0.25"/>
    <row r="5035" s="33" customFormat="1" x14ac:dyDescent="0.25"/>
    <row r="5036" s="33" customFormat="1" x14ac:dyDescent="0.25"/>
    <row r="5037" s="33" customFormat="1" x14ac:dyDescent="0.25"/>
    <row r="5038" s="33" customFormat="1" x14ac:dyDescent="0.25"/>
    <row r="5039" s="33" customFormat="1" x14ac:dyDescent="0.25"/>
    <row r="5040" s="33" customFormat="1" x14ac:dyDescent="0.25"/>
    <row r="5041" s="33" customFormat="1" x14ac:dyDescent="0.25"/>
    <row r="5042" s="33" customFormat="1" x14ac:dyDescent="0.25"/>
    <row r="5043" s="33" customFormat="1" x14ac:dyDescent="0.25"/>
    <row r="5044" s="33" customFormat="1" x14ac:dyDescent="0.25"/>
    <row r="5045" s="33" customFormat="1" x14ac:dyDescent="0.25"/>
    <row r="5046" s="33" customFormat="1" x14ac:dyDescent="0.25"/>
    <row r="5047" s="33" customFormat="1" x14ac:dyDescent="0.25"/>
    <row r="5048" s="33" customFormat="1" x14ac:dyDescent="0.25"/>
    <row r="5049" s="33" customFormat="1" x14ac:dyDescent="0.25"/>
    <row r="5050" s="33" customFormat="1" x14ac:dyDescent="0.25"/>
    <row r="5051" s="33" customFormat="1" x14ac:dyDescent="0.25"/>
    <row r="5052" s="33" customFormat="1" x14ac:dyDescent="0.25"/>
    <row r="5053" s="33" customFormat="1" x14ac:dyDescent="0.25"/>
    <row r="5054" s="33" customFormat="1" x14ac:dyDescent="0.25"/>
    <row r="5055" s="33" customFormat="1" x14ac:dyDescent="0.25"/>
    <row r="5056" s="33" customFormat="1" x14ac:dyDescent="0.25"/>
    <row r="5057" s="33" customFormat="1" x14ac:dyDescent="0.25"/>
    <row r="5058" s="33" customFormat="1" x14ac:dyDescent="0.25"/>
    <row r="5059" s="33" customFormat="1" x14ac:dyDescent="0.25"/>
    <row r="5060" s="33" customFormat="1" x14ac:dyDescent="0.25"/>
    <row r="5061" s="33" customFormat="1" x14ac:dyDescent="0.25"/>
    <row r="5062" s="33" customFormat="1" x14ac:dyDescent="0.25"/>
    <row r="5063" s="33" customFormat="1" x14ac:dyDescent="0.25"/>
    <row r="5064" s="33" customFormat="1" x14ac:dyDescent="0.25"/>
    <row r="5065" s="33" customFormat="1" x14ac:dyDescent="0.25"/>
    <row r="5066" s="33" customFormat="1" x14ac:dyDescent="0.25"/>
    <row r="5067" s="33" customFormat="1" x14ac:dyDescent="0.25"/>
    <row r="5068" s="33" customFormat="1" x14ac:dyDescent="0.25"/>
    <row r="5069" s="33" customFormat="1" x14ac:dyDescent="0.25"/>
    <row r="5070" s="33" customFormat="1" x14ac:dyDescent="0.25"/>
    <row r="5071" s="33" customFormat="1" x14ac:dyDescent="0.25"/>
    <row r="5072" s="33" customFormat="1" x14ac:dyDescent="0.25"/>
    <row r="5073" s="33" customFormat="1" x14ac:dyDescent="0.25"/>
    <row r="5074" s="33" customFormat="1" x14ac:dyDescent="0.25"/>
    <row r="5075" s="33" customFormat="1" x14ac:dyDescent="0.25"/>
    <row r="5076" s="33" customFormat="1" x14ac:dyDescent="0.25"/>
    <row r="5077" s="33" customFormat="1" x14ac:dyDescent="0.25"/>
    <row r="5078" s="33" customFormat="1" x14ac:dyDescent="0.25"/>
    <row r="5079" s="33" customFormat="1" x14ac:dyDescent="0.25"/>
    <row r="5080" s="33" customFormat="1" x14ac:dyDescent="0.25"/>
    <row r="5081" s="33" customFormat="1" x14ac:dyDescent="0.25"/>
    <row r="5082" s="33" customFormat="1" x14ac:dyDescent="0.25"/>
    <row r="5083" s="33" customFormat="1" x14ac:dyDescent="0.25"/>
    <row r="5084" s="33" customFormat="1" x14ac:dyDescent="0.25"/>
    <row r="5085" s="33" customFormat="1" x14ac:dyDescent="0.25"/>
    <row r="5086" s="33" customFormat="1" x14ac:dyDescent="0.25"/>
    <row r="5087" s="33" customFormat="1" x14ac:dyDescent="0.25"/>
    <row r="5088" s="33" customFormat="1" x14ac:dyDescent="0.25"/>
    <row r="5089" s="33" customFormat="1" x14ac:dyDescent="0.25"/>
    <row r="5090" s="33" customFormat="1" x14ac:dyDescent="0.25"/>
    <row r="5091" s="33" customFormat="1" x14ac:dyDescent="0.25"/>
    <row r="5092" s="33" customFormat="1" x14ac:dyDescent="0.25"/>
    <row r="5093" s="33" customFormat="1" x14ac:dyDescent="0.25"/>
    <row r="5094" s="33" customFormat="1" x14ac:dyDescent="0.25"/>
    <row r="5095" s="33" customFormat="1" x14ac:dyDescent="0.25"/>
    <row r="5096" s="33" customFormat="1" x14ac:dyDescent="0.25"/>
    <row r="5097" s="33" customFormat="1" x14ac:dyDescent="0.25"/>
    <row r="5098" s="33" customFormat="1" x14ac:dyDescent="0.25"/>
    <row r="5099" s="33" customFormat="1" x14ac:dyDescent="0.25"/>
    <row r="5100" s="33" customFormat="1" x14ac:dyDescent="0.25"/>
    <row r="5101" s="33" customFormat="1" x14ac:dyDescent="0.25"/>
    <row r="5102" s="33" customFormat="1" x14ac:dyDescent="0.25"/>
    <row r="5103" s="33" customFormat="1" x14ac:dyDescent="0.25"/>
    <row r="5104" s="33" customFormat="1" x14ac:dyDescent="0.25"/>
    <row r="5105" s="33" customFormat="1" x14ac:dyDescent="0.25"/>
    <row r="5106" s="33" customFormat="1" x14ac:dyDescent="0.25"/>
    <row r="5107" s="33" customFormat="1" x14ac:dyDescent="0.25"/>
    <row r="5108" s="33" customFormat="1" x14ac:dyDescent="0.25"/>
    <row r="5109" s="33" customFormat="1" x14ac:dyDescent="0.25"/>
    <row r="5110" s="33" customFormat="1" x14ac:dyDescent="0.25"/>
    <row r="5111" s="33" customFormat="1" x14ac:dyDescent="0.25"/>
    <row r="5112" s="33" customFormat="1" x14ac:dyDescent="0.25"/>
    <row r="5113" s="33" customFormat="1" x14ac:dyDescent="0.25"/>
    <row r="5114" s="33" customFormat="1" x14ac:dyDescent="0.25"/>
    <row r="5115" s="33" customFormat="1" x14ac:dyDescent="0.25"/>
    <row r="5116" s="33" customFormat="1" x14ac:dyDescent="0.25"/>
    <row r="5117" s="33" customFormat="1" x14ac:dyDescent="0.25"/>
    <row r="5118" s="33" customFormat="1" x14ac:dyDescent="0.25"/>
    <row r="5119" s="33" customFormat="1" x14ac:dyDescent="0.25"/>
    <row r="5120" s="33" customFormat="1" x14ac:dyDescent="0.25"/>
    <row r="5121" s="33" customFormat="1" x14ac:dyDescent="0.25"/>
    <row r="5122" s="33" customFormat="1" x14ac:dyDescent="0.25"/>
    <row r="5123" s="33" customFormat="1" x14ac:dyDescent="0.25"/>
    <row r="5124" s="33" customFormat="1" x14ac:dyDescent="0.25"/>
    <row r="5125" s="33" customFormat="1" x14ac:dyDescent="0.25"/>
    <row r="5126" s="33" customFormat="1" x14ac:dyDescent="0.25"/>
    <row r="5127" s="33" customFormat="1" x14ac:dyDescent="0.25"/>
    <row r="5128" s="33" customFormat="1" x14ac:dyDescent="0.25"/>
    <row r="5129" s="33" customFormat="1" x14ac:dyDescent="0.25"/>
    <row r="5130" s="33" customFormat="1" x14ac:dyDescent="0.25"/>
    <row r="5131" s="33" customFormat="1" x14ac:dyDescent="0.25"/>
    <row r="5132" s="33" customFormat="1" x14ac:dyDescent="0.25"/>
    <row r="5133" s="33" customFormat="1" x14ac:dyDescent="0.25"/>
    <row r="5134" s="33" customFormat="1" x14ac:dyDescent="0.25"/>
    <row r="5135" s="33" customFormat="1" x14ac:dyDescent="0.25"/>
    <row r="5136" s="33" customFormat="1" x14ac:dyDescent="0.25"/>
    <row r="5137" s="33" customFormat="1" x14ac:dyDescent="0.25"/>
    <row r="5138" s="33" customFormat="1" x14ac:dyDescent="0.25"/>
    <row r="5139" s="33" customFormat="1" x14ac:dyDescent="0.25"/>
    <row r="5140" s="33" customFormat="1" x14ac:dyDescent="0.25"/>
    <row r="5141" s="33" customFormat="1" x14ac:dyDescent="0.25"/>
    <row r="5142" s="33" customFormat="1" x14ac:dyDescent="0.25"/>
    <row r="5143" s="33" customFormat="1" x14ac:dyDescent="0.25"/>
    <row r="5144" s="33" customFormat="1" x14ac:dyDescent="0.25"/>
    <row r="5145" s="33" customFormat="1" x14ac:dyDescent="0.25"/>
    <row r="5146" s="33" customFormat="1" x14ac:dyDescent="0.25"/>
    <row r="5147" s="33" customFormat="1" x14ac:dyDescent="0.25"/>
    <row r="5148" s="33" customFormat="1" x14ac:dyDescent="0.25"/>
    <row r="5149" s="33" customFormat="1" x14ac:dyDescent="0.25"/>
    <row r="5150" s="33" customFormat="1" x14ac:dyDescent="0.25"/>
    <row r="5151" s="33" customFormat="1" x14ac:dyDescent="0.25"/>
    <row r="5152" s="33" customFormat="1" x14ac:dyDescent="0.25"/>
    <row r="5153" s="33" customFormat="1" x14ac:dyDescent="0.25"/>
    <row r="5154" s="33" customFormat="1" x14ac:dyDescent="0.25"/>
    <row r="5155" s="33" customFormat="1" x14ac:dyDescent="0.25"/>
    <row r="5156" s="33" customFormat="1" x14ac:dyDescent="0.25"/>
    <row r="5157" s="33" customFormat="1" x14ac:dyDescent="0.25"/>
    <row r="5158" s="33" customFormat="1" x14ac:dyDescent="0.25"/>
    <row r="5159" s="33" customFormat="1" x14ac:dyDescent="0.25"/>
    <row r="5160" s="33" customFormat="1" x14ac:dyDescent="0.25"/>
    <row r="5161" s="33" customFormat="1" x14ac:dyDescent="0.25"/>
    <row r="5162" s="33" customFormat="1" x14ac:dyDescent="0.25"/>
    <row r="5163" s="33" customFormat="1" x14ac:dyDescent="0.25"/>
    <row r="5164" s="33" customFormat="1" x14ac:dyDescent="0.25"/>
    <row r="5165" s="33" customFormat="1" x14ac:dyDescent="0.25"/>
    <row r="5166" s="33" customFormat="1" x14ac:dyDescent="0.25"/>
    <row r="5167" s="33" customFormat="1" x14ac:dyDescent="0.25"/>
    <row r="5168" s="33" customFormat="1" x14ac:dyDescent="0.25"/>
    <row r="5169" s="33" customFormat="1" x14ac:dyDescent="0.25"/>
    <row r="5170" s="33" customFormat="1" x14ac:dyDescent="0.25"/>
    <row r="5171" s="33" customFormat="1" x14ac:dyDescent="0.25"/>
    <row r="5172" s="33" customFormat="1" x14ac:dyDescent="0.25"/>
    <row r="5173" s="33" customFormat="1" x14ac:dyDescent="0.25"/>
    <row r="5174" s="33" customFormat="1" x14ac:dyDescent="0.25"/>
    <row r="5175" s="33" customFormat="1" x14ac:dyDescent="0.25"/>
    <row r="5176" s="33" customFormat="1" x14ac:dyDescent="0.25"/>
    <row r="5177" s="33" customFormat="1" x14ac:dyDescent="0.25"/>
    <row r="5178" s="33" customFormat="1" x14ac:dyDescent="0.25"/>
    <row r="5179" s="33" customFormat="1" x14ac:dyDescent="0.25"/>
    <row r="5180" s="33" customFormat="1" x14ac:dyDescent="0.25"/>
    <row r="5181" s="33" customFormat="1" x14ac:dyDescent="0.25"/>
    <row r="5182" s="33" customFormat="1" x14ac:dyDescent="0.25"/>
    <row r="5183" s="33" customFormat="1" x14ac:dyDescent="0.25"/>
    <row r="5184" s="33" customFormat="1" x14ac:dyDescent="0.25"/>
    <row r="5185" s="33" customFormat="1" x14ac:dyDescent="0.25"/>
    <row r="5186" s="33" customFormat="1" x14ac:dyDescent="0.25"/>
    <row r="5187" s="33" customFormat="1" x14ac:dyDescent="0.25"/>
    <row r="5188" s="33" customFormat="1" x14ac:dyDescent="0.25"/>
    <row r="5189" s="33" customFormat="1" x14ac:dyDescent="0.25"/>
    <row r="5190" s="33" customFormat="1" x14ac:dyDescent="0.25"/>
    <row r="5191" s="33" customFormat="1" x14ac:dyDescent="0.25"/>
    <row r="5192" s="33" customFormat="1" x14ac:dyDescent="0.25"/>
    <row r="5193" s="33" customFormat="1" x14ac:dyDescent="0.25"/>
    <row r="5194" s="33" customFormat="1" x14ac:dyDescent="0.25"/>
    <row r="5195" s="33" customFormat="1" x14ac:dyDescent="0.25"/>
    <row r="5196" s="33" customFormat="1" x14ac:dyDescent="0.25"/>
    <row r="5197" s="33" customFormat="1" x14ac:dyDescent="0.25"/>
    <row r="5198" s="33" customFormat="1" x14ac:dyDescent="0.25"/>
    <row r="5199" s="33" customFormat="1" x14ac:dyDescent="0.25"/>
    <row r="5200" s="33" customFormat="1" x14ac:dyDescent="0.25"/>
    <row r="5201" s="33" customFormat="1" x14ac:dyDescent="0.25"/>
    <row r="5202" s="33" customFormat="1" x14ac:dyDescent="0.25"/>
    <row r="5203" s="33" customFormat="1" x14ac:dyDescent="0.25"/>
    <row r="5204" s="33" customFormat="1" x14ac:dyDescent="0.25"/>
    <row r="5205" s="33" customFormat="1" x14ac:dyDescent="0.25"/>
    <row r="5206" s="33" customFormat="1" x14ac:dyDescent="0.25"/>
    <row r="5207" s="33" customFormat="1" x14ac:dyDescent="0.25"/>
    <row r="5208" s="33" customFormat="1" x14ac:dyDescent="0.25"/>
    <row r="5209" s="33" customFormat="1" x14ac:dyDescent="0.25"/>
    <row r="5210" s="33" customFormat="1" x14ac:dyDescent="0.25"/>
    <row r="5211" s="33" customFormat="1" x14ac:dyDescent="0.25"/>
    <row r="5212" s="33" customFormat="1" x14ac:dyDescent="0.25"/>
    <row r="5213" s="33" customFormat="1" x14ac:dyDescent="0.25"/>
    <row r="5214" s="33" customFormat="1" x14ac:dyDescent="0.25"/>
    <row r="5215" s="33" customFormat="1" x14ac:dyDescent="0.25"/>
    <row r="5216" s="33" customFormat="1" x14ac:dyDescent="0.25"/>
    <row r="5217" s="33" customFormat="1" x14ac:dyDescent="0.25"/>
    <row r="5218" s="33" customFormat="1" x14ac:dyDescent="0.25"/>
    <row r="5219" s="33" customFormat="1" x14ac:dyDescent="0.25"/>
    <row r="5220" s="33" customFormat="1" x14ac:dyDescent="0.25"/>
    <row r="5221" s="33" customFormat="1" x14ac:dyDescent="0.25"/>
    <row r="5222" s="33" customFormat="1" x14ac:dyDescent="0.25"/>
    <row r="5223" s="33" customFormat="1" x14ac:dyDescent="0.25"/>
    <row r="5224" s="33" customFormat="1" x14ac:dyDescent="0.25"/>
    <row r="5225" s="33" customFormat="1" x14ac:dyDescent="0.25"/>
    <row r="5226" s="33" customFormat="1" x14ac:dyDescent="0.25"/>
    <row r="5227" s="33" customFormat="1" x14ac:dyDescent="0.25"/>
    <row r="5228" s="33" customFormat="1" x14ac:dyDescent="0.25"/>
    <row r="5229" s="33" customFormat="1" x14ac:dyDescent="0.25"/>
    <row r="5230" s="33" customFormat="1" x14ac:dyDescent="0.25"/>
    <row r="5231" s="33" customFormat="1" x14ac:dyDescent="0.25"/>
    <row r="5232" s="33" customFormat="1" x14ac:dyDescent="0.25"/>
    <row r="5233" s="33" customFormat="1" x14ac:dyDescent="0.25"/>
    <row r="5234" s="33" customFormat="1" x14ac:dyDescent="0.25"/>
    <row r="5235" s="33" customFormat="1" x14ac:dyDescent="0.25"/>
    <row r="5236" s="33" customFormat="1" x14ac:dyDescent="0.25"/>
    <row r="5237" s="33" customFormat="1" x14ac:dyDescent="0.25"/>
    <row r="5238" s="33" customFormat="1" x14ac:dyDescent="0.25"/>
    <row r="5239" s="33" customFormat="1" x14ac:dyDescent="0.25"/>
    <row r="5240" s="33" customFormat="1" x14ac:dyDescent="0.25"/>
    <row r="5241" s="33" customFormat="1" x14ac:dyDescent="0.25"/>
    <row r="5242" s="33" customFormat="1" x14ac:dyDescent="0.25"/>
    <row r="5243" s="33" customFormat="1" x14ac:dyDescent="0.25"/>
    <row r="5244" s="33" customFormat="1" x14ac:dyDescent="0.25"/>
    <row r="5245" s="33" customFormat="1" x14ac:dyDescent="0.25"/>
    <row r="5246" s="33" customFormat="1" x14ac:dyDescent="0.25"/>
    <row r="5247" s="33" customFormat="1" x14ac:dyDescent="0.25"/>
    <row r="5248" s="33" customFormat="1" x14ac:dyDescent="0.25"/>
    <row r="5249" s="33" customFormat="1" x14ac:dyDescent="0.25"/>
    <row r="5250" s="33" customFormat="1" x14ac:dyDescent="0.25"/>
    <row r="5251" s="33" customFormat="1" x14ac:dyDescent="0.25"/>
    <row r="5252" s="33" customFormat="1" x14ac:dyDescent="0.25"/>
    <row r="5253" s="33" customFormat="1" x14ac:dyDescent="0.25"/>
    <row r="5254" s="33" customFormat="1" x14ac:dyDescent="0.25"/>
    <row r="5255" s="33" customFormat="1" x14ac:dyDescent="0.25"/>
    <row r="5256" s="33" customFormat="1" x14ac:dyDescent="0.25"/>
    <row r="5257" s="33" customFormat="1" x14ac:dyDescent="0.25"/>
    <row r="5258" s="33" customFormat="1" x14ac:dyDescent="0.25"/>
    <row r="5259" s="33" customFormat="1" x14ac:dyDescent="0.25"/>
    <row r="5260" s="33" customFormat="1" x14ac:dyDescent="0.25"/>
    <row r="5261" s="33" customFormat="1" x14ac:dyDescent="0.25"/>
    <row r="5262" s="33" customFormat="1" x14ac:dyDescent="0.25"/>
    <row r="5263" s="33" customFormat="1" x14ac:dyDescent="0.25"/>
    <row r="5264" s="33" customFormat="1" x14ac:dyDescent="0.25"/>
    <row r="5265" s="33" customFormat="1" x14ac:dyDescent="0.25"/>
    <row r="5266" s="33" customFormat="1" x14ac:dyDescent="0.25"/>
    <row r="5267" s="33" customFormat="1" x14ac:dyDescent="0.25"/>
    <row r="5268" s="33" customFormat="1" x14ac:dyDescent="0.25"/>
    <row r="5269" s="33" customFormat="1" x14ac:dyDescent="0.25"/>
    <row r="5270" s="33" customFormat="1" x14ac:dyDescent="0.25"/>
    <row r="5271" s="33" customFormat="1" x14ac:dyDescent="0.25"/>
    <row r="5272" s="33" customFormat="1" x14ac:dyDescent="0.25"/>
    <row r="5273" s="33" customFormat="1" x14ac:dyDescent="0.25"/>
    <row r="5274" s="33" customFormat="1" x14ac:dyDescent="0.25"/>
    <row r="5275" s="33" customFormat="1" x14ac:dyDescent="0.25"/>
    <row r="5276" s="33" customFormat="1" x14ac:dyDescent="0.25"/>
    <row r="5277" s="33" customFormat="1" x14ac:dyDescent="0.25"/>
    <row r="5278" s="33" customFormat="1" x14ac:dyDescent="0.25"/>
    <row r="5279" s="33" customFormat="1" x14ac:dyDescent="0.25"/>
    <row r="5280" s="33" customFormat="1" x14ac:dyDescent="0.25"/>
    <row r="5281" s="33" customFormat="1" x14ac:dyDescent="0.25"/>
    <row r="5282" s="33" customFormat="1" x14ac:dyDescent="0.25"/>
    <row r="5283" s="33" customFormat="1" x14ac:dyDescent="0.25"/>
    <row r="5284" s="33" customFormat="1" x14ac:dyDescent="0.25"/>
    <row r="5285" s="33" customFormat="1" x14ac:dyDescent="0.25"/>
    <row r="5286" s="33" customFormat="1" x14ac:dyDescent="0.25"/>
    <row r="5287" s="33" customFormat="1" x14ac:dyDescent="0.25"/>
    <row r="5288" s="33" customFormat="1" x14ac:dyDescent="0.25"/>
    <row r="5289" s="33" customFormat="1" x14ac:dyDescent="0.25"/>
    <row r="5290" s="33" customFormat="1" x14ac:dyDescent="0.25"/>
    <row r="5291" s="33" customFormat="1" x14ac:dyDescent="0.25"/>
    <row r="5292" s="33" customFormat="1" x14ac:dyDescent="0.25"/>
    <row r="5293" s="33" customFormat="1" x14ac:dyDescent="0.25"/>
    <row r="5294" s="33" customFormat="1" x14ac:dyDescent="0.25"/>
    <row r="5295" s="33" customFormat="1" x14ac:dyDescent="0.25"/>
    <row r="5296" s="33" customFormat="1" x14ac:dyDescent="0.25"/>
    <row r="5297" s="33" customFormat="1" x14ac:dyDescent="0.25"/>
    <row r="5298" s="33" customFormat="1" x14ac:dyDescent="0.25"/>
    <row r="5299" s="33" customFormat="1" x14ac:dyDescent="0.25"/>
    <row r="5300" s="33" customFormat="1" x14ac:dyDescent="0.25"/>
    <row r="5301" s="33" customFormat="1" x14ac:dyDescent="0.25"/>
    <row r="5302" s="33" customFormat="1" x14ac:dyDescent="0.25"/>
    <row r="5303" s="33" customFormat="1" x14ac:dyDescent="0.25"/>
    <row r="5304" s="33" customFormat="1" x14ac:dyDescent="0.25"/>
    <row r="5305" s="33" customFormat="1" x14ac:dyDescent="0.25"/>
    <row r="5306" s="33" customFormat="1" x14ac:dyDescent="0.25"/>
    <row r="5307" s="33" customFormat="1" x14ac:dyDescent="0.25"/>
    <row r="5308" s="33" customFormat="1" x14ac:dyDescent="0.25"/>
    <row r="5309" s="33" customFormat="1" x14ac:dyDescent="0.25"/>
    <row r="5310" s="33" customFormat="1" x14ac:dyDescent="0.25"/>
    <row r="5311" s="33" customFormat="1" x14ac:dyDescent="0.25"/>
    <row r="5312" s="33" customFormat="1" x14ac:dyDescent="0.25"/>
    <row r="5313" s="33" customFormat="1" x14ac:dyDescent="0.25"/>
    <row r="5314" s="33" customFormat="1" x14ac:dyDescent="0.25"/>
    <row r="5315" s="33" customFormat="1" x14ac:dyDescent="0.25"/>
    <row r="5316" s="33" customFormat="1" x14ac:dyDescent="0.25"/>
    <row r="5317" s="33" customFormat="1" x14ac:dyDescent="0.25"/>
    <row r="5318" s="33" customFormat="1" x14ac:dyDescent="0.25"/>
    <row r="5319" s="33" customFormat="1" x14ac:dyDescent="0.25"/>
    <row r="5320" s="33" customFormat="1" x14ac:dyDescent="0.25"/>
    <row r="5321" s="33" customFormat="1" x14ac:dyDescent="0.25"/>
    <row r="5322" s="33" customFormat="1" x14ac:dyDescent="0.25"/>
    <row r="5323" s="33" customFormat="1" x14ac:dyDescent="0.25"/>
    <row r="5324" s="33" customFormat="1" x14ac:dyDescent="0.25"/>
    <row r="5325" s="33" customFormat="1" x14ac:dyDescent="0.25"/>
    <row r="5326" s="33" customFormat="1" x14ac:dyDescent="0.25"/>
    <row r="5327" s="33" customFormat="1" x14ac:dyDescent="0.25"/>
    <row r="5328" s="33" customFormat="1" x14ac:dyDescent="0.25"/>
    <row r="5329" s="33" customFormat="1" x14ac:dyDescent="0.25"/>
    <row r="5330" s="33" customFormat="1" x14ac:dyDescent="0.25"/>
    <row r="5331" s="33" customFormat="1" x14ac:dyDescent="0.25"/>
    <row r="5332" s="33" customFormat="1" x14ac:dyDescent="0.25"/>
    <row r="5333" s="33" customFormat="1" x14ac:dyDescent="0.25"/>
    <row r="5334" s="33" customFormat="1" x14ac:dyDescent="0.25"/>
    <row r="5335" s="33" customFormat="1" x14ac:dyDescent="0.25"/>
    <row r="5336" s="33" customFormat="1" x14ac:dyDescent="0.25"/>
    <row r="5337" s="33" customFormat="1" x14ac:dyDescent="0.25"/>
    <row r="5338" s="33" customFormat="1" x14ac:dyDescent="0.25"/>
    <row r="5339" s="33" customFormat="1" x14ac:dyDescent="0.25"/>
    <row r="5340" s="33" customFormat="1" x14ac:dyDescent="0.25"/>
    <row r="5341" s="33" customFormat="1" x14ac:dyDescent="0.25"/>
    <row r="5342" s="33" customFormat="1" x14ac:dyDescent="0.25"/>
    <row r="5343" s="33" customFormat="1" x14ac:dyDescent="0.25"/>
    <row r="5344" s="33" customFormat="1" x14ac:dyDescent="0.25"/>
    <row r="5345" s="33" customFormat="1" x14ac:dyDescent="0.25"/>
    <row r="5346" s="33" customFormat="1" x14ac:dyDescent="0.25"/>
    <row r="5347" s="33" customFormat="1" x14ac:dyDescent="0.25"/>
    <row r="5348" s="33" customFormat="1" x14ac:dyDescent="0.25"/>
    <row r="5349" s="33" customFormat="1" x14ac:dyDescent="0.25"/>
    <row r="5350" s="33" customFormat="1" x14ac:dyDescent="0.25"/>
    <row r="5351" s="33" customFormat="1" x14ac:dyDescent="0.25"/>
    <row r="5352" s="33" customFormat="1" x14ac:dyDescent="0.25"/>
    <row r="5353" s="33" customFormat="1" x14ac:dyDescent="0.25"/>
    <row r="5354" s="33" customFormat="1" x14ac:dyDescent="0.25"/>
    <row r="5355" s="33" customFormat="1" x14ac:dyDescent="0.25"/>
    <row r="5356" s="33" customFormat="1" x14ac:dyDescent="0.25"/>
    <row r="5357" s="33" customFormat="1" x14ac:dyDescent="0.25"/>
    <row r="5358" s="33" customFormat="1" x14ac:dyDescent="0.25"/>
    <row r="5359" s="33" customFormat="1" x14ac:dyDescent="0.25"/>
    <row r="5360" s="33" customFormat="1" x14ac:dyDescent="0.25"/>
    <row r="5361" s="33" customFormat="1" x14ac:dyDescent="0.25"/>
    <row r="5362" s="33" customFormat="1" x14ac:dyDescent="0.25"/>
    <row r="5363" s="33" customFormat="1" x14ac:dyDescent="0.25"/>
    <row r="5364" s="33" customFormat="1" x14ac:dyDescent="0.25"/>
    <row r="5365" s="33" customFormat="1" x14ac:dyDescent="0.25"/>
    <row r="5366" s="33" customFormat="1" x14ac:dyDescent="0.25"/>
    <row r="5367" s="33" customFormat="1" x14ac:dyDescent="0.25"/>
    <row r="5368" s="33" customFormat="1" x14ac:dyDescent="0.25"/>
    <row r="5369" s="33" customFormat="1" x14ac:dyDescent="0.25"/>
    <row r="5370" s="33" customFormat="1" x14ac:dyDescent="0.25"/>
    <row r="5371" s="33" customFormat="1" x14ac:dyDescent="0.25"/>
    <row r="5372" s="33" customFormat="1" x14ac:dyDescent="0.25"/>
    <row r="5373" s="33" customFormat="1" x14ac:dyDescent="0.25"/>
    <row r="5374" s="33" customFormat="1" x14ac:dyDescent="0.25"/>
    <row r="5375" s="33" customFormat="1" x14ac:dyDescent="0.25"/>
    <row r="5376" s="33" customFormat="1" x14ac:dyDescent="0.25"/>
    <row r="5377" s="33" customFormat="1" x14ac:dyDescent="0.25"/>
    <row r="5378" s="33" customFormat="1" x14ac:dyDescent="0.25"/>
    <row r="5379" s="33" customFormat="1" x14ac:dyDescent="0.25"/>
    <row r="5380" s="33" customFormat="1" x14ac:dyDescent="0.25"/>
    <row r="5381" s="33" customFormat="1" x14ac:dyDescent="0.25"/>
    <row r="5382" s="33" customFormat="1" x14ac:dyDescent="0.25"/>
    <row r="5383" s="33" customFormat="1" x14ac:dyDescent="0.25"/>
    <row r="5384" s="33" customFormat="1" x14ac:dyDescent="0.25"/>
    <row r="5385" s="33" customFormat="1" x14ac:dyDescent="0.25"/>
    <row r="5386" s="33" customFormat="1" x14ac:dyDescent="0.25"/>
    <row r="5387" s="33" customFormat="1" x14ac:dyDescent="0.25"/>
    <row r="5388" s="33" customFormat="1" x14ac:dyDescent="0.25"/>
    <row r="5389" s="33" customFormat="1" x14ac:dyDescent="0.25"/>
    <row r="5390" s="33" customFormat="1" x14ac:dyDescent="0.25"/>
    <row r="5391" s="33" customFormat="1" x14ac:dyDescent="0.25"/>
    <row r="5392" s="33" customFormat="1" x14ac:dyDescent="0.25"/>
    <row r="5393" s="33" customFormat="1" x14ac:dyDescent="0.25"/>
    <row r="5394" s="33" customFormat="1" x14ac:dyDescent="0.25"/>
    <row r="5395" s="33" customFormat="1" x14ac:dyDescent="0.25"/>
    <row r="5396" s="33" customFormat="1" x14ac:dyDescent="0.25"/>
    <row r="5397" s="33" customFormat="1" x14ac:dyDescent="0.25"/>
    <row r="5398" s="33" customFormat="1" x14ac:dyDescent="0.25"/>
    <row r="5399" s="33" customFormat="1" x14ac:dyDescent="0.25"/>
    <row r="5400" s="33" customFormat="1" x14ac:dyDescent="0.25"/>
    <row r="5401" s="33" customFormat="1" x14ac:dyDescent="0.25"/>
    <row r="5402" s="33" customFormat="1" x14ac:dyDescent="0.25"/>
    <row r="5403" s="33" customFormat="1" x14ac:dyDescent="0.25"/>
    <row r="5404" s="33" customFormat="1" x14ac:dyDescent="0.25"/>
    <row r="5405" s="33" customFormat="1" x14ac:dyDescent="0.25"/>
    <row r="5406" s="33" customFormat="1" x14ac:dyDescent="0.25"/>
    <row r="5407" s="33" customFormat="1" x14ac:dyDescent="0.25"/>
    <row r="5408" s="33" customFormat="1" x14ac:dyDescent="0.25"/>
    <row r="5409" s="33" customFormat="1" x14ac:dyDescent="0.25"/>
    <row r="5410" s="33" customFormat="1" x14ac:dyDescent="0.25"/>
    <row r="5411" s="33" customFormat="1" x14ac:dyDescent="0.25"/>
    <row r="5412" s="33" customFormat="1" x14ac:dyDescent="0.25"/>
    <row r="5413" s="33" customFormat="1" x14ac:dyDescent="0.25"/>
    <row r="5414" s="33" customFormat="1" x14ac:dyDescent="0.25"/>
    <row r="5415" s="33" customFormat="1" x14ac:dyDescent="0.25"/>
    <row r="5416" s="33" customFormat="1" x14ac:dyDescent="0.25"/>
    <row r="5417" s="33" customFormat="1" x14ac:dyDescent="0.25"/>
    <row r="5418" s="33" customFormat="1" x14ac:dyDescent="0.25"/>
    <row r="5419" s="33" customFormat="1" x14ac:dyDescent="0.25"/>
    <row r="5420" s="33" customFormat="1" x14ac:dyDescent="0.25"/>
    <row r="5421" s="33" customFormat="1" x14ac:dyDescent="0.25"/>
    <row r="5422" s="33" customFormat="1" x14ac:dyDescent="0.25"/>
    <row r="5423" s="33" customFormat="1" x14ac:dyDescent="0.25"/>
    <row r="5424" s="33" customFormat="1" x14ac:dyDescent="0.25"/>
    <row r="5425" s="33" customFormat="1" x14ac:dyDescent="0.25"/>
    <row r="5426" s="33" customFormat="1" x14ac:dyDescent="0.25"/>
    <row r="5427" s="33" customFormat="1" x14ac:dyDescent="0.25"/>
    <row r="5428" s="33" customFormat="1" x14ac:dyDescent="0.25"/>
    <row r="5429" s="33" customFormat="1" x14ac:dyDescent="0.25"/>
    <row r="5430" s="33" customFormat="1" x14ac:dyDescent="0.25"/>
    <row r="5431" s="33" customFormat="1" x14ac:dyDescent="0.25"/>
    <row r="5432" s="33" customFormat="1" x14ac:dyDescent="0.25"/>
    <row r="5433" s="33" customFormat="1" x14ac:dyDescent="0.25"/>
    <row r="5434" s="33" customFormat="1" x14ac:dyDescent="0.25"/>
    <row r="5435" s="33" customFormat="1" x14ac:dyDescent="0.25"/>
    <row r="5436" s="33" customFormat="1" x14ac:dyDescent="0.25"/>
    <row r="5437" s="33" customFormat="1" x14ac:dyDescent="0.25"/>
    <row r="5438" s="33" customFormat="1" x14ac:dyDescent="0.25"/>
    <row r="5439" s="33" customFormat="1" x14ac:dyDescent="0.25"/>
    <row r="5440" s="33" customFormat="1" x14ac:dyDescent="0.25"/>
    <row r="5441" s="33" customFormat="1" x14ac:dyDescent="0.25"/>
    <row r="5442" s="33" customFormat="1" x14ac:dyDescent="0.25"/>
    <row r="5443" s="33" customFormat="1" x14ac:dyDescent="0.25"/>
    <row r="5444" s="33" customFormat="1" x14ac:dyDescent="0.25"/>
    <row r="5445" s="33" customFormat="1" x14ac:dyDescent="0.25"/>
    <row r="5446" s="33" customFormat="1" x14ac:dyDescent="0.25"/>
    <row r="5447" s="33" customFormat="1" x14ac:dyDescent="0.25"/>
    <row r="5448" s="33" customFormat="1" x14ac:dyDescent="0.25"/>
    <row r="5449" s="33" customFormat="1" x14ac:dyDescent="0.25"/>
    <row r="5450" s="33" customFormat="1" x14ac:dyDescent="0.25"/>
    <row r="5451" s="33" customFormat="1" x14ac:dyDescent="0.25"/>
    <row r="5452" s="33" customFormat="1" x14ac:dyDescent="0.25"/>
    <row r="5453" s="33" customFormat="1" x14ac:dyDescent="0.25"/>
    <row r="5454" s="33" customFormat="1" x14ac:dyDescent="0.25"/>
    <row r="5455" s="33" customFormat="1" x14ac:dyDescent="0.25"/>
    <row r="5456" s="33" customFormat="1" x14ac:dyDescent="0.25"/>
    <row r="5457" s="33" customFormat="1" x14ac:dyDescent="0.25"/>
    <row r="5458" s="33" customFormat="1" x14ac:dyDescent="0.25"/>
    <row r="5459" s="33" customFormat="1" x14ac:dyDescent="0.25"/>
    <row r="5460" s="33" customFormat="1" x14ac:dyDescent="0.25"/>
    <row r="5461" s="33" customFormat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1163"/>
  <sheetViews>
    <sheetView workbookViewId="0">
      <selection sqref="A1:Y1"/>
    </sheetView>
  </sheetViews>
  <sheetFormatPr defaultColWidth="8.85546875" defaultRowHeight="15" x14ac:dyDescent="0.25"/>
  <cols>
    <col min="1" max="1" width="55.7109375" style="1" bestFit="1" customWidth="1"/>
    <col min="2" max="25" width="10.7109375" style="1" customWidth="1"/>
    <col min="26" max="315" width="8.85546875" style="33"/>
    <col min="316" max="501" width="8.85546875" style="32"/>
    <col min="502" max="16384" width="8.85546875" style="1"/>
  </cols>
  <sheetData>
    <row r="1" spans="1:25" ht="79.900000000000006" customHeight="1" thickBot="1" x14ac:dyDescent="0.3">
      <c r="A1" s="258" t="s">
        <v>13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5" ht="19.899999999999999" customHeight="1" thickTop="1" x14ac:dyDescent="0.25">
      <c r="A2" s="35"/>
      <c r="B2" s="263" t="s">
        <v>147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5"/>
    </row>
    <row r="3" spans="1:25" ht="19.899999999999999" customHeight="1" x14ac:dyDescent="0.25">
      <c r="A3" s="259"/>
      <c r="B3" s="266" t="s">
        <v>1</v>
      </c>
      <c r="C3" s="261"/>
      <c r="D3" s="267"/>
      <c r="E3" s="268" t="s">
        <v>14</v>
      </c>
      <c r="F3" s="261"/>
      <c r="G3" s="269"/>
      <c r="H3" s="270" t="s">
        <v>15</v>
      </c>
      <c r="I3" s="261"/>
      <c r="J3" s="271"/>
      <c r="K3" s="272" t="s">
        <v>16</v>
      </c>
      <c r="L3" s="261"/>
      <c r="M3" s="273"/>
      <c r="N3" s="274" t="s">
        <v>17</v>
      </c>
      <c r="O3" s="261"/>
      <c r="P3" s="275"/>
      <c r="Q3" s="276" t="s">
        <v>18</v>
      </c>
      <c r="R3" s="261"/>
      <c r="S3" s="277"/>
      <c r="T3" s="278" t="s">
        <v>19</v>
      </c>
      <c r="U3" s="261"/>
      <c r="V3" s="279"/>
      <c r="W3" s="260" t="s">
        <v>20</v>
      </c>
      <c r="X3" s="261"/>
      <c r="Y3" s="262"/>
    </row>
    <row r="4" spans="1:25" ht="19.899999999999999" customHeight="1" x14ac:dyDescent="0.25">
      <c r="A4" s="259"/>
      <c r="B4" s="36" t="s">
        <v>1</v>
      </c>
      <c r="C4" s="37" t="s">
        <v>2</v>
      </c>
      <c r="D4" s="38" t="s">
        <v>3</v>
      </c>
      <c r="E4" s="39" t="s">
        <v>1</v>
      </c>
      <c r="F4" s="37" t="s">
        <v>2</v>
      </c>
      <c r="G4" s="40" t="s">
        <v>3</v>
      </c>
      <c r="H4" s="41" t="s">
        <v>1</v>
      </c>
      <c r="I4" s="37" t="s">
        <v>2</v>
      </c>
      <c r="J4" s="42" t="s">
        <v>3</v>
      </c>
      <c r="K4" s="43" t="s">
        <v>1</v>
      </c>
      <c r="L4" s="37" t="s">
        <v>2</v>
      </c>
      <c r="M4" s="44" t="s">
        <v>3</v>
      </c>
      <c r="N4" s="45" t="s">
        <v>1</v>
      </c>
      <c r="O4" s="37" t="s">
        <v>2</v>
      </c>
      <c r="P4" s="46" t="s">
        <v>3</v>
      </c>
      <c r="Q4" s="47" t="s">
        <v>1</v>
      </c>
      <c r="R4" s="37" t="s">
        <v>2</v>
      </c>
      <c r="S4" s="48" t="s">
        <v>3</v>
      </c>
      <c r="T4" s="49" t="s">
        <v>1</v>
      </c>
      <c r="U4" s="37" t="s">
        <v>2</v>
      </c>
      <c r="V4" s="50" t="s">
        <v>3</v>
      </c>
      <c r="W4" s="37" t="s">
        <v>1</v>
      </c>
      <c r="X4" s="37" t="s">
        <v>2</v>
      </c>
      <c r="Y4" s="51" t="s">
        <v>3</v>
      </c>
    </row>
    <row r="5" spans="1:25" ht="18" customHeight="1" x14ac:dyDescent="0.25">
      <c r="A5" s="281" t="s">
        <v>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</row>
    <row r="6" spans="1:25" ht="18" customHeight="1" x14ac:dyDescent="0.25">
      <c r="A6" s="52" t="s">
        <v>21</v>
      </c>
      <c r="B6" s="53">
        <v>94</v>
      </c>
      <c r="C6" s="54">
        <v>59</v>
      </c>
      <c r="D6" s="55">
        <v>35</v>
      </c>
      <c r="E6" s="56">
        <v>28</v>
      </c>
      <c r="F6" s="54">
        <v>20</v>
      </c>
      <c r="G6" s="57">
        <v>8</v>
      </c>
      <c r="H6" s="58">
        <v>0</v>
      </c>
      <c r="I6" s="54">
        <v>0</v>
      </c>
      <c r="J6" s="59">
        <v>0</v>
      </c>
      <c r="K6" s="60">
        <v>19</v>
      </c>
      <c r="L6" s="54">
        <v>14</v>
      </c>
      <c r="M6" s="61">
        <v>5</v>
      </c>
      <c r="N6" s="62">
        <v>12</v>
      </c>
      <c r="O6" s="54">
        <v>7</v>
      </c>
      <c r="P6" s="63">
        <v>5</v>
      </c>
      <c r="Q6" s="64">
        <v>35</v>
      </c>
      <c r="R6" s="54">
        <v>18</v>
      </c>
      <c r="S6" s="65">
        <v>17</v>
      </c>
      <c r="T6" s="66">
        <v>0</v>
      </c>
      <c r="U6" s="54">
        <v>0</v>
      </c>
      <c r="V6" s="67">
        <v>0</v>
      </c>
      <c r="W6" s="54">
        <v>0</v>
      </c>
      <c r="X6" s="54">
        <v>0</v>
      </c>
      <c r="Y6" s="68">
        <v>0</v>
      </c>
    </row>
    <row r="7" spans="1:25" ht="18" customHeight="1" x14ac:dyDescent="0.25">
      <c r="A7" s="52" t="s">
        <v>22</v>
      </c>
      <c r="B7" s="53">
        <v>140</v>
      </c>
      <c r="C7" s="54">
        <v>62</v>
      </c>
      <c r="D7" s="55">
        <v>78</v>
      </c>
      <c r="E7" s="56">
        <v>35</v>
      </c>
      <c r="F7" s="54">
        <v>18</v>
      </c>
      <c r="G7" s="57">
        <v>17</v>
      </c>
      <c r="H7" s="58">
        <v>1</v>
      </c>
      <c r="I7" s="54">
        <v>1</v>
      </c>
      <c r="J7" s="59">
        <v>0</v>
      </c>
      <c r="K7" s="60">
        <v>27</v>
      </c>
      <c r="L7" s="54">
        <v>10</v>
      </c>
      <c r="M7" s="61">
        <v>17</v>
      </c>
      <c r="N7" s="62">
        <v>27</v>
      </c>
      <c r="O7" s="54">
        <v>13</v>
      </c>
      <c r="P7" s="63">
        <v>14</v>
      </c>
      <c r="Q7" s="64">
        <v>49</v>
      </c>
      <c r="R7" s="54">
        <v>20</v>
      </c>
      <c r="S7" s="65">
        <v>29</v>
      </c>
      <c r="T7" s="66">
        <v>0</v>
      </c>
      <c r="U7" s="54">
        <v>0</v>
      </c>
      <c r="V7" s="67">
        <v>0</v>
      </c>
      <c r="W7" s="54">
        <v>1</v>
      </c>
      <c r="X7" s="54">
        <v>0</v>
      </c>
      <c r="Y7" s="68">
        <v>1</v>
      </c>
    </row>
    <row r="8" spans="1:25" ht="18" customHeight="1" x14ac:dyDescent="0.25">
      <c r="A8" s="52" t="s">
        <v>23</v>
      </c>
      <c r="B8" s="53">
        <v>24</v>
      </c>
      <c r="C8" s="54">
        <v>13</v>
      </c>
      <c r="D8" s="55">
        <v>11</v>
      </c>
      <c r="E8" s="56">
        <v>3</v>
      </c>
      <c r="F8" s="54">
        <v>2</v>
      </c>
      <c r="G8" s="57">
        <v>1</v>
      </c>
      <c r="H8" s="58">
        <v>1</v>
      </c>
      <c r="I8" s="54">
        <v>0</v>
      </c>
      <c r="J8" s="59">
        <v>1</v>
      </c>
      <c r="K8" s="60">
        <v>3</v>
      </c>
      <c r="L8" s="54">
        <v>1</v>
      </c>
      <c r="M8" s="61">
        <v>2</v>
      </c>
      <c r="N8" s="62">
        <v>5</v>
      </c>
      <c r="O8" s="54">
        <v>3</v>
      </c>
      <c r="P8" s="63">
        <v>2</v>
      </c>
      <c r="Q8" s="64">
        <v>12</v>
      </c>
      <c r="R8" s="54">
        <v>7</v>
      </c>
      <c r="S8" s="65">
        <v>5</v>
      </c>
      <c r="T8" s="66">
        <v>0</v>
      </c>
      <c r="U8" s="54">
        <v>0</v>
      </c>
      <c r="V8" s="67">
        <v>0</v>
      </c>
      <c r="W8" s="54">
        <v>0</v>
      </c>
      <c r="X8" s="54">
        <v>0</v>
      </c>
      <c r="Y8" s="68">
        <v>0</v>
      </c>
    </row>
    <row r="9" spans="1:25" ht="18" customHeight="1" x14ac:dyDescent="0.25">
      <c r="A9" s="52" t="s">
        <v>24</v>
      </c>
      <c r="B9" s="53">
        <v>29</v>
      </c>
      <c r="C9" s="54">
        <v>20</v>
      </c>
      <c r="D9" s="55">
        <v>9</v>
      </c>
      <c r="E9" s="56">
        <v>3</v>
      </c>
      <c r="F9" s="54">
        <v>2</v>
      </c>
      <c r="G9" s="57">
        <v>1</v>
      </c>
      <c r="H9" s="58">
        <v>0</v>
      </c>
      <c r="I9" s="54">
        <v>0</v>
      </c>
      <c r="J9" s="59">
        <v>0</v>
      </c>
      <c r="K9" s="60">
        <v>3</v>
      </c>
      <c r="L9" s="54">
        <v>1</v>
      </c>
      <c r="M9" s="61">
        <v>2</v>
      </c>
      <c r="N9" s="62">
        <v>4</v>
      </c>
      <c r="O9" s="54">
        <v>2</v>
      </c>
      <c r="P9" s="63">
        <v>2</v>
      </c>
      <c r="Q9" s="64">
        <v>18</v>
      </c>
      <c r="R9" s="54">
        <v>14</v>
      </c>
      <c r="S9" s="65">
        <v>4</v>
      </c>
      <c r="T9" s="66">
        <v>0</v>
      </c>
      <c r="U9" s="54">
        <v>0</v>
      </c>
      <c r="V9" s="67">
        <v>0</v>
      </c>
      <c r="W9" s="54">
        <v>1</v>
      </c>
      <c r="X9" s="54">
        <v>1</v>
      </c>
      <c r="Y9" s="68">
        <v>0</v>
      </c>
    </row>
    <row r="10" spans="1:25" ht="18" customHeight="1" x14ac:dyDescent="0.25">
      <c r="A10" s="52" t="s">
        <v>25</v>
      </c>
      <c r="B10" s="53">
        <v>26</v>
      </c>
      <c r="C10" s="54">
        <v>14</v>
      </c>
      <c r="D10" s="55">
        <v>12</v>
      </c>
      <c r="E10" s="56">
        <v>2</v>
      </c>
      <c r="F10" s="54">
        <v>2</v>
      </c>
      <c r="G10" s="57">
        <v>0</v>
      </c>
      <c r="H10" s="58">
        <v>0</v>
      </c>
      <c r="I10" s="54">
        <v>0</v>
      </c>
      <c r="J10" s="59">
        <v>0</v>
      </c>
      <c r="K10" s="60">
        <v>1</v>
      </c>
      <c r="L10" s="54">
        <v>0</v>
      </c>
      <c r="M10" s="61">
        <v>1</v>
      </c>
      <c r="N10" s="62">
        <v>1</v>
      </c>
      <c r="O10" s="54">
        <v>0</v>
      </c>
      <c r="P10" s="63">
        <v>1</v>
      </c>
      <c r="Q10" s="64">
        <v>22</v>
      </c>
      <c r="R10" s="54">
        <v>12</v>
      </c>
      <c r="S10" s="65">
        <v>10</v>
      </c>
      <c r="T10" s="66">
        <v>0</v>
      </c>
      <c r="U10" s="54">
        <v>0</v>
      </c>
      <c r="V10" s="67">
        <v>0</v>
      </c>
      <c r="W10" s="54">
        <v>0</v>
      </c>
      <c r="X10" s="54">
        <v>0</v>
      </c>
      <c r="Y10" s="68">
        <v>0</v>
      </c>
    </row>
    <row r="11" spans="1:25" ht="18" customHeight="1" x14ac:dyDescent="0.25">
      <c r="A11" s="52" t="s">
        <v>26</v>
      </c>
      <c r="B11" s="53">
        <v>66</v>
      </c>
      <c r="C11" s="54">
        <v>34</v>
      </c>
      <c r="D11" s="55">
        <v>32</v>
      </c>
      <c r="E11" s="56">
        <v>5</v>
      </c>
      <c r="F11" s="54">
        <v>3</v>
      </c>
      <c r="G11" s="57">
        <v>2</v>
      </c>
      <c r="H11" s="58">
        <v>0</v>
      </c>
      <c r="I11" s="54">
        <v>0</v>
      </c>
      <c r="J11" s="59">
        <v>0</v>
      </c>
      <c r="K11" s="60">
        <v>4</v>
      </c>
      <c r="L11" s="54">
        <v>2</v>
      </c>
      <c r="M11" s="61">
        <v>2</v>
      </c>
      <c r="N11" s="62">
        <v>10</v>
      </c>
      <c r="O11" s="54">
        <v>7</v>
      </c>
      <c r="P11" s="63">
        <v>3</v>
      </c>
      <c r="Q11" s="64">
        <v>46</v>
      </c>
      <c r="R11" s="54">
        <v>21</v>
      </c>
      <c r="S11" s="65">
        <v>25</v>
      </c>
      <c r="T11" s="66">
        <v>0</v>
      </c>
      <c r="U11" s="54">
        <v>0</v>
      </c>
      <c r="V11" s="67">
        <v>0</v>
      </c>
      <c r="W11" s="54">
        <v>1</v>
      </c>
      <c r="X11" s="54">
        <v>1</v>
      </c>
      <c r="Y11" s="68">
        <v>0</v>
      </c>
    </row>
    <row r="12" spans="1:25" ht="18" customHeight="1" x14ac:dyDescent="0.25">
      <c r="A12" s="52" t="s">
        <v>27</v>
      </c>
      <c r="B12" s="53">
        <v>499</v>
      </c>
      <c r="C12" s="54">
        <v>394</v>
      </c>
      <c r="D12" s="55">
        <v>105</v>
      </c>
      <c r="E12" s="56">
        <v>59</v>
      </c>
      <c r="F12" s="54">
        <v>44</v>
      </c>
      <c r="G12" s="57">
        <v>15</v>
      </c>
      <c r="H12" s="58">
        <v>2</v>
      </c>
      <c r="I12" s="54">
        <v>2</v>
      </c>
      <c r="J12" s="59">
        <v>0</v>
      </c>
      <c r="K12" s="60">
        <v>81</v>
      </c>
      <c r="L12" s="54">
        <v>70</v>
      </c>
      <c r="M12" s="61">
        <v>11</v>
      </c>
      <c r="N12" s="62">
        <v>88</v>
      </c>
      <c r="O12" s="54">
        <v>74</v>
      </c>
      <c r="P12" s="63">
        <v>14</v>
      </c>
      <c r="Q12" s="64">
        <v>266</v>
      </c>
      <c r="R12" s="54">
        <v>203</v>
      </c>
      <c r="S12" s="65">
        <v>63</v>
      </c>
      <c r="T12" s="66">
        <v>0</v>
      </c>
      <c r="U12" s="54">
        <v>0</v>
      </c>
      <c r="V12" s="67">
        <v>0</v>
      </c>
      <c r="W12" s="54">
        <v>3</v>
      </c>
      <c r="X12" s="54">
        <v>1</v>
      </c>
      <c r="Y12" s="68">
        <v>2</v>
      </c>
    </row>
    <row r="13" spans="1:25" ht="18" customHeight="1" x14ac:dyDescent="0.25">
      <c r="A13" s="52" t="s">
        <v>28</v>
      </c>
      <c r="B13" s="53">
        <v>59</v>
      </c>
      <c r="C13" s="54">
        <v>26</v>
      </c>
      <c r="D13" s="55">
        <v>33</v>
      </c>
      <c r="E13" s="56">
        <v>7</v>
      </c>
      <c r="F13" s="54">
        <v>6</v>
      </c>
      <c r="G13" s="57">
        <v>1</v>
      </c>
      <c r="H13" s="58">
        <v>0</v>
      </c>
      <c r="I13" s="54">
        <v>0</v>
      </c>
      <c r="J13" s="59">
        <v>0</v>
      </c>
      <c r="K13" s="60">
        <v>6</v>
      </c>
      <c r="L13" s="54">
        <v>4</v>
      </c>
      <c r="M13" s="61">
        <v>2</v>
      </c>
      <c r="N13" s="62">
        <v>5</v>
      </c>
      <c r="O13" s="54">
        <v>4</v>
      </c>
      <c r="P13" s="63">
        <v>1</v>
      </c>
      <c r="Q13" s="64">
        <v>41</v>
      </c>
      <c r="R13" s="54">
        <v>12</v>
      </c>
      <c r="S13" s="65">
        <v>29</v>
      </c>
      <c r="T13" s="66">
        <v>0</v>
      </c>
      <c r="U13" s="54">
        <v>0</v>
      </c>
      <c r="V13" s="67">
        <v>0</v>
      </c>
      <c r="W13" s="54">
        <v>0</v>
      </c>
      <c r="X13" s="54">
        <v>0</v>
      </c>
      <c r="Y13" s="68">
        <v>0</v>
      </c>
    </row>
    <row r="14" spans="1:25" ht="18" customHeight="1" x14ac:dyDescent="0.25">
      <c r="A14" s="52" t="s">
        <v>29</v>
      </c>
      <c r="B14" s="53">
        <v>48</v>
      </c>
      <c r="C14" s="54">
        <v>37</v>
      </c>
      <c r="D14" s="55">
        <v>11</v>
      </c>
      <c r="E14" s="56">
        <v>14</v>
      </c>
      <c r="F14" s="54">
        <v>12</v>
      </c>
      <c r="G14" s="57">
        <v>2</v>
      </c>
      <c r="H14" s="58">
        <v>0</v>
      </c>
      <c r="I14" s="54">
        <v>0</v>
      </c>
      <c r="J14" s="59">
        <v>0</v>
      </c>
      <c r="K14" s="60">
        <v>10</v>
      </c>
      <c r="L14" s="54">
        <v>8</v>
      </c>
      <c r="M14" s="61">
        <v>2</v>
      </c>
      <c r="N14" s="62">
        <v>23</v>
      </c>
      <c r="O14" s="54">
        <v>16</v>
      </c>
      <c r="P14" s="63">
        <v>7</v>
      </c>
      <c r="Q14" s="64">
        <v>0</v>
      </c>
      <c r="R14" s="54">
        <v>0</v>
      </c>
      <c r="S14" s="65">
        <v>0</v>
      </c>
      <c r="T14" s="66">
        <v>0</v>
      </c>
      <c r="U14" s="54">
        <v>0</v>
      </c>
      <c r="V14" s="67">
        <v>0</v>
      </c>
      <c r="W14" s="54">
        <v>1</v>
      </c>
      <c r="X14" s="54">
        <v>1</v>
      </c>
      <c r="Y14" s="68">
        <v>0</v>
      </c>
    </row>
    <row r="15" spans="1:25" ht="18" customHeight="1" x14ac:dyDescent="0.25">
      <c r="A15" s="52" t="s">
        <v>30</v>
      </c>
      <c r="B15" s="53">
        <v>21</v>
      </c>
      <c r="C15" s="54">
        <v>15</v>
      </c>
      <c r="D15" s="55">
        <v>6</v>
      </c>
      <c r="E15" s="56">
        <v>0</v>
      </c>
      <c r="F15" s="54">
        <v>0</v>
      </c>
      <c r="G15" s="57">
        <v>0</v>
      </c>
      <c r="H15" s="58">
        <v>0</v>
      </c>
      <c r="I15" s="54">
        <v>0</v>
      </c>
      <c r="J15" s="59">
        <v>0</v>
      </c>
      <c r="K15" s="60">
        <v>2</v>
      </c>
      <c r="L15" s="54">
        <v>1</v>
      </c>
      <c r="M15" s="61">
        <v>1</v>
      </c>
      <c r="N15" s="62">
        <v>3</v>
      </c>
      <c r="O15" s="54">
        <v>1</v>
      </c>
      <c r="P15" s="63">
        <v>2</v>
      </c>
      <c r="Q15" s="64">
        <v>16</v>
      </c>
      <c r="R15" s="54">
        <v>13</v>
      </c>
      <c r="S15" s="65">
        <v>3</v>
      </c>
      <c r="T15" s="66">
        <v>0</v>
      </c>
      <c r="U15" s="54">
        <v>0</v>
      </c>
      <c r="V15" s="67">
        <v>0</v>
      </c>
      <c r="W15" s="54">
        <v>0</v>
      </c>
      <c r="X15" s="54">
        <v>0</v>
      </c>
      <c r="Y15" s="68">
        <v>0</v>
      </c>
    </row>
    <row r="16" spans="1:25" ht="18" customHeight="1" x14ac:dyDescent="0.25">
      <c r="A16" s="52" t="s">
        <v>31</v>
      </c>
      <c r="B16" s="53">
        <v>36</v>
      </c>
      <c r="C16" s="54">
        <v>12</v>
      </c>
      <c r="D16" s="55">
        <v>24</v>
      </c>
      <c r="E16" s="56">
        <v>5</v>
      </c>
      <c r="F16" s="54">
        <v>1</v>
      </c>
      <c r="G16" s="57">
        <v>4</v>
      </c>
      <c r="H16" s="58">
        <v>0</v>
      </c>
      <c r="I16" s="54">
        <v>0</v>
      </c>
      <c r="J16" s="59">
        <v>0</v>
      </c>
      <c r="K16" s="60">
        <v>3</v>
      </c>
      <c r="L16" s="54">
        <v>1</v>
      </c>
      <c r="M16" s="61">
        <v>2</v>
      </c>
      <c r="N16" s="62">
        <v>10</v>
      </c>
      <c r="O16" s="54">
        <v>3</v>
      </c>
      <c r="P16" s="63">
        <v>7</v>
      </c>
      <c r="Q16" s="64">
        <v>18</v>
      </c>
      <c r="R16" s="54">
        <v>7</v>
      </c>
      <c r="S16" s="65">
        <v>11</v>
      </c>
      <c r="T16" s="66">
        <v>0</v>
      </c>
      <c r="U16" s="54">
        <v>0</v>
      </c>
      <c r="V16" s="67">
        <v>0</v>
      </c>
      <c r="W16" s="54">
        <v>0</v>
      </c>
      <c r="X16" s="54">
        <v>0</v>
      </c>
      <c r="Y16" s="68">
        <v>0</v>
      </c>
    </row>
    <row r="17" spans="1:25" ht="18" customHeight="1" x14ac:dyDescent="0.25">
      <c r="A17" s="52" t="s">
        <v>32</v>
      </c>
      <c r="B17" s="53">
        <v>12</v>
      </c>
      <c r="C17" s="54">
        <v>4</v>
      </c>
      <c r="D17" s="55">
        <v>8</v>
      </c>
      <c r="E17" s="56">
        <v>0</v>
      </c>
      <c r="F17" s="54">
        <v>0</v>
      </c>
      <c r="G17" s="57">
        <v>0</v>
      </c>
      <c r="H17" s="58">
        <v>0</v>
      </c>
      <c r="I17" s="54">
        <v>0</v>
      </c>
      <c r="J17" s="59">
        <v>0</v>
      </c>
      <c r="K17" s="60">
        <v>0</v>
      </c>
      <c r="L17" s="54">
        <v>0</v>
      </c>
      <c r="M17" s="61">
        <v>0</v>
      </c>
      <c r="N17" s="62">
        <v>4</v>
      </c>
      <c r="O17" s="54">
        <v>0</v>
      </c>
      <c r="P17" s="63">
        <v>4</v>
      </c>
      <c r="Q17" s="64">
        <v>8</v>
      </c>
      <c r="R17" s="54">
        <v>4</v>
      </c>
      <c r="S17" s="65">
        <v>4</v>
      </c>
      <c r="T17" s="66">
        <v>0</v>
      </c>
      <c r="U17" s="54">
        <v>0</v>
      </c>
      <c r="V17" s="67">
        <v>0</v>
      </c>
      <c r="W17" s="54">
        <v>0</v>
      </c>
      <c r="X17" s="54">
        <v>0</v>
      </c>
      <c r="Y17" s="68">
        <v>0</v>
      </c>
    </row>
    <row r="18" spans="1:25" ht="18" customHeight="1" x14ac:dyDescent="0.25">
      <c r="A18" s="69" t="s">
        <v>33</v>
      </c>
      <c r="B18" s="53">
        <v>3</v>
      </c>
      <c r="C18" s="54">
        <v>1</v>
      </c>
      <c r="D18" s="55">
        <v>2</v>
      </c>
      <c r="E18" s="56">
        <v>1</v>
      </c>
      <c r="F18" s="54">
        <v>0</v>
      </c>
      <c r="G18" s="57">
        <v>1</v>
      </c>
      <c r="H18" s="58">
        <v>1</v>
      </c>
      <c r="I18" s="54">
        <v>0</v>
      </c>
      <c r="J18" s="59">
        <v>1</v>
      </c>
      <c r="K18" s="60">
        <v>0</v>
      </c>
      <c r="L18" s="54">
        <v>0</v>
      </c>
      <c r="M18" s="61">
        <v>0</v>
      </c>
      <c r="N18" s="62">
        <v>1</v>
      </c>
      <c r="O18" s="54">
        <v>1</v>
      </c>
      <c r="P18" s="63">
        <v>0</v>
      </c>
      <c r="Q18" s="64">
        <v>0</v>
      </c>
      <c r="R18" s="54">
        <v>0</v>
      </c>
      <c r="S18" s="65">
        <v>0</v>
      </c>
      <c r="T18" s="66">
        <v>0</v>
      </c>
      <c r="U18" s="54">
        <v>0</v>
      </c>
      <c r="V18" s="67">
        <v>0</v>
      </c>
      <c r="W18" s="54">
        <v>0</v>
      </c>
      <c r="X18" s="54">
        <v>0</v>
      </c>
      <c r="Y18" s="68">
        <v>0</v>
      </c>
    </row>
    <row r="19" spans="1:25" ht="18" customHeight="1" thickBot="1" x14ac:dyDescent="0.3">
      <c r="A19" s="70" t="s">
        <v>1</v>
      </c>
      <c r="B19" s="71">
        <v>1057</v>
      </c>
      <c r="C19" s="72">
        <v>691</v>
      </c>
      <c r="D19" s="73">
        <v>366</v>
      </c>
      <c r="E19" s="74">
        <v>162</v>
      </c>
      <c r="F19" s="72">
        <v>110</v>
      </c>
      <c r="G19" s="75">
        <v>52</v>
      </c>
      <c r="H19" s="76">
        <v>5</v>
      </c>
      <c r="I19" s="72">
        <v>3</v>
      </c>
      <c r="J19" s="77">
        <v>2</v>
      </c>
      <c r="K19" s="78">
        <v>159</v>
      </c>
      <c r="L19" s="72">
        <v>112</v>
      </c>
      <c r="M19" s="79">
        <v>47</v>
      </c>
      <c r="N19" s="80">
        <v>193</v>
      </c>
      <c r="O19" s="72">
        <v>131</v>
      </c>
      <c r="P19" s="81">
        <v>62</v>
      </c>
      <c r="Q19" s="82">
        <v>531</v>
      </c>
      <c r="R19" s="72">
        <v>331</v>
      </c>
      <c r="S19" s="83">
        <v>200</v>
      </c>
      <c r="T19" s="84">
        <v>0</v>
      </c>
      <c r="U19" s="72">
        <v>0</v>
      </c>
      <c r="V19" s="85">
        <v>0</v>
      </c>
      <c r="W19" s="72">
        <v>7</v>
      </c>
      <c r="X19" s="72">
        <v>4</v>
      </c>
      <c r="Y19" s="86">
        <v>3</v>
      </c>
    </row>
    <row r="20" spans="1:25" ht="18" customHeight="1" thickTop="1" x14ac:dyDescent="0.25">
      <c r="A20" s="280" t="s">
        <v>5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</row>
    <row r="21" spans="1:25" ht="18" customHeight="1" x14ac:dyDescent="0.25">
      <c r="A21" s="52" t="s">
        <v>34</v>
      </c>
      <c r="B21" s="53">
        <v>169</v>
      </c>
      <c r="C21" s="54">
        <v>118</v>
      </c>
      <c r="D21" s="55">
        <v>51</v>
      </c>
      <c r="E21" s="56">
        <v>22</v>
      </c>
      <c r="F21" s="54">
        <v>11</v>
      </c>
      <c r="G21" s="57">
        <v>11</v>
      </c>
      <c r="H21" s="58">
        <v>0</v>
      </c>
      <c r="I21" s="54">
        <v>0</v>
      </c>
      <c r="J21" s="59">
        <v>0</v>
      </c>
      <c r="K21" s="60">
        <v>36</v>
      </c>
      <c r="L21" s="54">
        <v>27</v>
      </c>
      <c r="M21" s="61">
        <v>9</v>
      </c>
      <c r="N21" s="62">
        <v>42</v>
      </c>
      <c r="O21" s="54">
        <v>32</v>
      </c>
      <c r="P21" s="63">
        <v>10</v>
      </c>
      <c r="Q21" s="64">
        <v>69</v>
      </c>
      <c r="R21" s="54">
        <v>48</v>
      </c>
      <c r="S21" s="65">
        <v>21</v>
      </c>
      <c r="T21" s="66">
        <v>0</v>
      </c>
      <c r="U21" s="54">
        <v>0</v>
      </c>
      <c r="V21" s="67">
        <v>0</v>
      </c>
      <c r="W21" s="54">
        <v>0</v>
      </c>
      <c r="X21" s="54">
        <v>0</v>
      </c>
      <c r="Y21" s="68">
        <v>0</v>
      </c>
    </row>
    <row r="22" spans="1:25" ht="18" customHeight="1" x14ac:dyDescent="0.25">
      <c r="A22" s="52" t="s">
        <v>35</v>
      </c>
      <c r="B22" s="53">
        <v>643</v>
      </c>
      <c r="C22" s="54">
        <v>425</v>
      </c>
      <c r="D22" s="55">
        <v>218</v>
      </c>
      <c r="E22" s="56">
        <v>138</v>
      </c>
      <c r="F22" s="54">
        <v>93</v>
      </c>
      <c r="G22" s="57">
        <v>45</v>
      </c>
      <c r="H22" s="58">
        <v>1</v>
      </c>
      <c r="I22" s="54">
        <v>0</v>
      </c>
      <c r="J22" s="59">
        <v>1</v>
      </c>
      <c r="K22" s="60">
        <v>114</v>
      </c>
      <c r="L22" s="54">
        <v>80</v>
      </c>
      <c r="M22" s="61">
        <v>34</v>
      </c>
      <c r="N22" s="62">
        <v>115</v>
      </c>
      <c r="O22" s="54">
        <v>73</v>
      </c>
      <c r="P22" s="63">
        <v>42</v>
      </c>
      <c r="Q22" s="64">
        <v>267</v>
      </c>
      <c r="R22" s="54">
        <v>173</v>
      </c>
      <c r="S22" s="65">
        <v>94</v>
      </c>
      <c r="T22" s="66">
        <v>0</v>
      </c>
      <c r="U22" s="54">
        <v>0</v>
      </c>
      <c r="V22" s="67">
        <v>0</v>
      </c>
      <c r="W22" s="54">
        <v>8</v>
      </c>
      <c r="X22" s="54">
        <v>6</v>
      </c>
      <c r="Y22" s="68">
        <v>2</v>
      </c>
    </row>
    <row r="23" spans="1:25" ht="18" customHeight="1" x14ac:dyDescent="0.25">
      <c r="A23" s="52" t="s">
        <v>36</v>
      </c>
      <c r="B23" s="53">
        <v>156</v>
      </c>
      <c r="C23" s="54">
        <v>90</v>
      </c>
      <c r="D23" s="55">
        <v>66</v>
      </c>
      <c r="E23" s="56">
        <v>43</v>
      </c>
      <c r="F23" s="54">
        <v>22</v>
      </c>
      <c r="G23" s="57">
        <v>21</v>
      </c>
      <c r="H23" s="58">
        <v>1</v>
      </c>
      <c r="I23" s="54">
        <v>1</v>
      </c>
      <c r="J23" s="59">
        <v>0</v>
      </c>
      <c r="K23" s="60">
        <v>47</v>
      </c>
      <c r="L23" s="54">
        <v>30</v>
      </c>
      <c r="M23" s="61">
        <v>17</v>
      </c>
      <c r="N23" s="62">
        <v>25</v>
      </c>
      <c r="O23" s="54">
        <v>14</v>
      </c>
      <c r="P23" s="63">
        <v>11</v>
      </c>
      <c r="Q23" s="64">
        <v>39</v>
      </c>
      <c r="R23" s="54">
        <v>22</v>
      </c>
      <c r="S23" s="65">
        <v>17</v>
      </c>
      <c r="T23" s="66">
        <v>0</v>
      </c>
      <c r="U23" s="54">
        <v>0</v>
      </c>
      <c r="V23" s="67">
        <v>0</v>
      </c>
      <c r="W23" s="54">
        <v>1</v>
      </c>
      <c r="X23" s="54">
        <v>1</v>
      </c>
      <c r="Y23" s="68">
        <v>0</v>
      </c>
    </row>
    <row r="24" spans="1:25" ht="18" customHeight="1" x14ac:dyDescent="0.25">
      <c r="A24" s="52" t="s">
        <v>37</v>
      </c>
      <c r="B24" s="53">
        <v>224</v>
      </c>
      <c r="C24" s="54">
        <v>152</v>
      </c>
      <c r="D24" s="55">
        <v>72</v>
      </c>
      <c r="E24" s="56">
        <v>34</v>
      </c>
      <c r="F24" s="54">
        <v>23</v>
      </c>
      <c r="G24" s="57">
        <v>11</v>
      </c>
      <c r="H24" s="58">
        <v>1</v>
      </c>
      <c r="I24" s="54">
        <v>1</v>
      </c>
      <c r="J24" s="59">
        <v>0</v>
      </c>
      <c r="K24" s="60">
        <v>32</v>
      </c>
      <c r="L24" s="54">
        <v>27</v>
      </c>
      <c r="M24" s="61">
        <v>5</v>
      </c>
      <c r="N24" s="62">
        <v>45</v>
      </c>
      <c r="O24" s="54">
        <v>33</v>
      </c>
      <c r="P24" s="63">
        <v>12</v>
      </c>
      <c r="Q24" s="64">
        <v>110</v>
      </c>
      <c r="R24" s="54">
        <v>66</v>
      </c>
      <c r="S24" s="65">
        <v>44</v>
      </c>
      <c r="T24" s="66">
        <v>0</v>
      </c>
      <c r="U24" s="54">
        <v>0</v>
      </c>
      <c r="V24" s="67">
        <v>0</v>
      </c>
      <c r="W24" s="54">
        <v>2</v>
      </c>
      <c r="X24" s="54">
        <v>2</v>
      </c>
      <c r="Y24" s="68">
        <v>0</v>
      </c>
    </row>
    <row r="25" spans="1:25" ht="18" customHeight="1" x14ac:dyDescent="0.25">
      <c r="A25" s="52" t="s">
        <v>38</v>
      </c>
      <c r="B25" s="53">
        <v>18</v>
      </c>
      <c r="C25" s="54">
        <v>7</v>
      </c>
      <c r="D25" s="55">
        <v>11</v>
      </c>
      <c r="E25" s="56">
        <v>7</v>
      </c>
      <c r="F25" s="54">
        <v>3</v>
      </c>
      <c r="G25" s="57">
        <v>4</v>
      </c>
      <c r="H25" s="58">
        <v>0</v>
      </c>
      <c r="I25" s="54">
        <v>0</v>
      </c>
      <c r="J25" s="59">
        <v>0</v>
      </c>
      <c r="K25" s="60">
        <v>2</v>
      </c>
      <c r="L25" s="54">
        <v>1</v>
      </c>
      <c r="M25" s="61">
        <v>1</v>
      </c>
      <c r="N25" s="62">
        <v>1</v>
      </c>
      <c r="O25" s="54">
        <v>0</v>
      </c>
      <c r="P25" s="63">
        <v>1</v>
      </c>
      <c r="Q25" s="64">
        <v>8</v>
      </c>
      <c r="R25" s="54">
        <v>3</v>
      </c>
      <c r="S25" s="65">
        <v>5</v>
      </c>
      <c r="T25" s="66">
        <v>0</v>
      </c>
      <c r="U25" s="54">
        <v>0</v>
      </c>
      <c r="V25" s="67">
        <v>0</v>
      </c>
      <c r="W25" s="54">
        <v>0</v>
      </c>
      <c r="X25" s="54">
        <v>0</v>
      </c>
      <c r="Y25" s="68">
        <v>0</v>
      </c>
    </row>
    <row r="26" spans="1:25" ht="18" customHeight="1" x14ac:dyDescent="0.25">
      <c r="A26" s="52" t="s">
        <v>39</v>
      </c>
      <c r="B26" s="53">
        <v>26</v>
      </c>
      <c r="C26" s="54">
        <v>17</v>
      </c>
      <c r="D26" s="55">
        <v>9</v>
      </c>
      <c r="E26" s="56">
        <v>7</v>
      </c>
      <c r="F26" s="54">
        <v>6</v>
      </c>
      <c r="G26" s="57">
        <v>1</v>
      </c>
      <c r="H26" s="58">
        <v>0</v>
      </c>
      <c r="I26" s="54">
        <v>0</v>
      </c>
      <c r="J26" s="59">
        <v>0</v>
      </c>
      <c r="K26" s="60">
        <v>7</v>
      </c>
      <c r="L26" s="54">
        <v>3</v>
      </c>
      <c r="M26" s="61">
        <v>4</v>
      </c>
      <c r="N26" s="62">
        <v>3</v>
      </c>
      <c r="O26" s="54">
        <v>2</v>
      </c>
      <c r="P26" s="63">
        <v>1</v>
      </c>
      <c r="Q26" s="64">
        <v>9</v>
      </c>
      <c r="R26" s="54">
        <v>6</v>
      </c>
      <c r="S26" s="65">
        <v>3</v>
      </c>
      <c r="T26" s="66">
        <v>0</v>
      </c>
      <c r="U26" s="54">
        <v>0</v>
      </c>
      <c r="V26" s="67">
        <v>0</v>
      </c>
      <c r="W26" s="54">
        <v>0</v>
      </c>
      <c r="X26" s="54">
        <v>0</v>
      </c>
      <c r="Y26" s="68">
        <v>0</v>
      </c>
    </row>
    <row r="27" spans="1:25" ht="18" customHeight="1" x14ac:dyDescent="0.25">
      <c r="A27" s="52" t="s">
        <v>40</v>
      </c>
      <c r="B27" s="53">
        <v>98</v>
      </c>
      <c r="C27" s="54">
        <v>43</v>
      </c>
      <c r="D27" s="55">
        <v>55</v>
      </c>
      <c r="E27" s="56">
        <v>17</v>
      </c>
      <c r="F27" s="54">
        <v>6</v>
      </c>
      <c r="G27" s="57">
        <v>11</v>
      </c>
      <c r="H27" s="58">
        <v>2</v>
      </c>
      <c r="I27" s="54">
        <v>0</v>
      </c>
      <c r="J27" s="59">
        <v>2</v>
      </c>
      <c r="K27" s="60">
        <v>26</v>
      </c>
      <c r="L27" s="54">
        <v>13</v>
      </c>
      <c r="M27" s="61">
        <v>13</v>
      </c>
      <c r="N27" s="62">
        <v>14</v>
      </c>
      <c r="O27" s="54">
        <v>8</v>
      </c>
      <c r="P27" s="63">
        <v>6</v>
      </c>
      <c r="Q27" s="64">
        <v>38</v>
      </c>
      <c r="R27" s="54">
        <v>16</v>
      </c>
      <c r="S27" s="65">
        <v>22</v>
      </c>
      <c r="T27" s="66">
        <v>0</v>
      </c>
      <c r="U27" s="54">
        <v>0</v>
      </c>
      <c r="V27" s="67">
        <v>0</v>
      </c>
      <c r="W27" s="54">
        <v>1</v>
      </c>
      <c r="X27" s="54">
        <v>0</v>
      </c>
      <c r="Y27" s="68">
        <v>1</v>
      </c>
    </row>
    <row r="28" spans="1:25" ht="18" customHeight="1" x14ac:dyDescent="0.25">
      <c r="A28" s="52" t="s">
        <v>41</v>
      </c>
      <c r="B28" s="53">
        <v>92</v>
      </c>
      <c r="C28" s="54">
        <v>55</v>
      </c>
      <c r="D28" s="55">
        <v>37</v>
      </c>
      <c r="E28" s="56">
        <v>20</v>
      </c>
      <c r="F28" s="54">
        <v>10</v>
      </c>
      <c r="G28" s="57">
        <v>10</v>
      </c>
      <c r="H28" s="58">
        <v>0</v>
      </c>
      <c r="I28" s="54">
        <v>0</v>
      </c>
      <c r="J28" s="59">
        <v>0</v>
      </c>
      <c r="K28" s="60">
        <v>11</v>
      </c>
      <c r="L28" s="54">
        <v>10</v>
      </c>
      <c r="M28" s="61">
        <v>1</v>
      </c>
      <c r="N28" s="62">
        <v>10</v>
      </c>
      <c r="O28" s="54">
        <v>6</v>
      </c>
      <c r="P28" s="63">
        <v>4</v>
      </c>
      <c r="Q28" s="64">
        <v>48</v>
      </c>
      <c r="R28" s="54">
        <v>29</v>
      </c>
      <c r="S28" s="65">
        <v>19</v>
      </c>
      <c r="T28" s="66">
        <v>0</v>
      </c>
      <c r="U28" s="54">
        <v>0</v>
      </c>
      <c r="V28" s="67">
        <v>0</v>
      </c>
      <c r="W28" s="54">
        <v>3</v>
      </c>
      <c r="X28" s="54">
        <v>0</v>
      </c>
      <c r="Y28" s="68">
        <v>3</v>
      </c>
    </row>
    <row r="29" spans="1:25" ht="18" customHeight="1" x14ac:dyDescent="0.25">
      <c r="A29" s="52" t="s">
        <v>42</v>
      </c>
      <c r="B29" s="53">
        <v>340</v>
      </c>
      <c r="C29" s="54">
        <v>248</v>
      </c>
      <c r="D29" s="55">
        <v>92</v>
      </c>
      <c r="E29" s="56">
        <v>42</v>
      </c>
      <c r="F29" s="54">
        <v>31</v>
      </c>
      <c r="G29" s="57">
        <v>11</v>
      </c>
      <c r="H29" s="58">
        <v>0</v>
      </c>
      <c r="I29" s="54">
        <v>0</v>
      </c>
      <c r="J29" s="59">
        <v>0</v>
      </c>
      <c r="K29" s="60">
        <v>57</v>
      </c>
      <c r="L29" s="54">
        <v>42</v>
      </c>
      <c r="M29" s="61">
        <v>15</v>
      </c>
      <c r="N29" s="62">
        <v>90</v>
      </c>
      <c r="O29" s="54">
        <v>66</v>
      </c>
      <c r="P29" s="63">
        <v>24</v>
      </c>
      <c r="Q29" s="64">
        <v>151</v>
      </c>
      <c r="R29" s="54">
        <v>109</v>
      </c>
      <c r="S29" s="65">
        <v>42</v>
      </c>
      <c r="T29" s="66">
        <v>0</v>
      </c>
      <c r="U29" s="54">
        <v>0</v>
      </c>
      <c r="V29" s="67">
        <v>0</v>
      </c>
      <c r="W29" s="54">
        <v>0</v>
      </c>
      <c r="X29" s="54">
        <v>0</v>
      </c>
      <c r="Y29" s="68">
        <v>0</v>
      </c>
    </row>
    <row r="30" spans="1:25" ht="18" customHeight="1" x14ac:dyDescent="0.25">
      <c r="A30" s="52" t="s">
        <v>43</v>
      </c>
      <c r="B30" s="53">
        <v>80</v>
      </c>
      <c r="C30" s="54">
        <v>13</v>
      </c>
      <c r="D30" s="55">
        <v>67</v>
      </c>
      <c r="E30" s="56">
        <v>26</v>
      </c>
      <c r="F30" s="54">
        <v>4</v>
      </c>
      <c r="G30" s="57">
        <v>22</v>
      </c>
      <c r="H30" s="58">
        <v>0</v>
      </c>
      <c r="I30" s="54">
        <v>0</v>
      </c>
      <c r="J30" s="59">
        <v>0</v>
      </c>
      <c r="K30" s="60">
        <v>18</v>
      </c>
      <c r="L30" s="54">
        <v>4</v>
      </c>
      <c r="M30" s="61">
        <v>14</v>
      </c>
      <c r="N30" s="62">
        <v>12</v>
      </c>
      <c r="O30" s="54">
        <v>3</v>
      </c>
      <c r="P30" s="63">
        <v>9</v>
      </c>
      <c r="Q30" s="64">
        <v>24</v>
      </c>
      <c r="R30" s="54">
        <v>2</v>
      </c>
      <c r="S30" s="65">
        <v>22</v>
      </c>
      <c r="T30" s="66">
        <v>0</v>
      </c>
      <c r="U30" s="54">
        <v>0</v>
      </c>
      <c r="V30" s="67">
        <v>0</v>
      </c>
      <c r="W30" s="54">
        <v>0</v>
      </c>
      <c r="X30" s="54">
        <v>0</v>
      </c>
      <c r="Y30" s="68">
        <v>0</v>
      </c>
    </row>
    <row r="31" spans="1:25" ht="18" customHeight="1" x14ac:dyDescent="0.25">
      <c r="A31" s="52" t="s">
        <v>44</v>
      </c>
      <c r="B31" s="53">
        <v>3</v>
      </c>
      <c r="C31" s="54">
        <v>2</v>
      </c>
      <c r="D31" s="55">
        <v>1</v>
      </c>
      <c r="E31" s="56">
        <v>0</v>
      </c>
      <c r="F31" s="54">
        <v>0</v>
      </c>
      <c r="G31" s="57">
        <v>0</v>
      </c>
      <c r="H31" s="58">
        <v>0</v>
      </c>
      <c r="I31" s="54">
        <v>0</v>
      </c>
      <c r="J31" s="59">
        <v>0</v>
      </c>
      <c r="K31" s="60">
        <v>1</v>
      </c>
      <c r="L31" s="54">
        <v>1</v>
      </c>
      <c r="M31" s="61">
        <v>0</v>
      </c>
      <c r="N31" s="62">
        <v>1</v>
      </c>
      <c r="O31" s="54">
        <v>1</v>
      </c>
      <c r="P31" s="63">
        <v>0</v>
      </c>
      <c r="Q31" s="64">
        <v>1</v>
      </c>
      <c r="R31" s="54">
        <v>0</v>
      </c>
      <c r="S31" s="65">
        <v>1</v>
      </c>
      <c r="T31" s="66">
        <v>0</v>
      </c>
      <c r="U31" s="54">
        <v>0</v>
      </c>
      <c r="V31" s="67">
        <v>0</v>
      </c>
      <c r="W31" s="54">
        <v>0</v>
      </c>
      <c r="X31" s="54">
        <v>0</v>
      </c>
      <c r="Y31" s="68">
        <v>0</v>
      </c>
    </row>
    <row r="32" spans="1:25" ht="18" customHeight="1" x14ac:dyDescent="0.25">
      <c r="A32" s="52" t="s">
        <v>45</v>
      </c>
      <c r="B32" s="53">
        <v>116</v>
      </c>
      <c r="C32" s="54">
        <v>58</v>
      </c>
      <c r="D32" s="55">
        <v>58</v>
      </c>
      <c r="E32" s="56">
        <v>22</v>
      </c>
      <c r="F32" s="54">
        <v>15</v>
      </c>
      <c r="G32" s="57">
        <v>7</v>
      </c>
      <c r="H32" s="58">
        <v>2</v>
      </c>
      <c r="I32" s="54">
        <v>1</v>
      </c>
      <c r="J32" s="59">
        <v>1</v>
      </c>
      <c r="K32" s="60">
        <v>21</v>
      </c>
      <c r="L32" s="54">
        <v>16</v>
      </c>
      <c r="M32" s="61">
        <v>5</v>
      </c>
      <c r="N32" s="62">
        <v>16</v>
      </c>
      <c r="O32" s="54">
        <v>8</v>
      </c>
      <c r="P32" s="63">
        <v>8</v>
      </c>
      <c r="Q32" s="64">
        <v>14</v>
      </c>
      <c r="R32" s="54">
        <v>4</v>
      </c>
      <c r="S32" s="65">
        <v>10</v>
      </c>
      <c r="T32" s="66">
        <v>41</v>
      </c>
      <c r="U32" s="54">
        <v>14</v>
      </c>
      <c r="V32" s="67">
        <v>27</v>
      </c>
      <c r="W32" s="54">
        <v>0</v>
      </c>
      <c r="X32" s="54">
        <v>0</v>
      </c>
      <c r="Y32" s="68">
        <v>0</v>
      </c>
    </row>
    <row r="33" spans="1:25" ht="18" customHeight="1" thickBot="1" x14ac:dyDescent="0.3">
      <c r="A33" s="70" t="s">
        <v>1</v>
      </c>
      <c r="B33" s="71">
        <v>1965</v>
      </c>
      <c r="C33" s="72">
        <v>1228</v>
      </c>
      <c r="D33" s="73">
        <v>737</v>
      </c>
      <c r="E33" s="74">
        <v>378</v>
      </c>
      <c r="F33" s="72">
        <v>224</v>
      </c>
      <c r="G33" s="75">
        <v>154</v>
      </c>
      <c r="H33" s="76">
        <v>7</v>
      </c>
      <c r="I33" s="72">
        <v>3</v>
      </c>
      <c r="J33" s="77">
        <v>4</v>
      </c>
      <c r="K33" s="78">
        <v>372</v>
      </c>
      <c r="L33" s="72">
        <v>254</v>
      </c>
      <c r="M33" s="79">
        <v>118</v>
      </c>
      <c r="N33" s="80">
        <v>374</v>
      </c>
      <c r="O33" s="72">
        <v>246</v>
      </c>
      <c r="P33" s="81">
        <v>128</v>
      </c>
      <c r="Q33" s="82">
        <v>778</v>
      </c>
      <c r="R33" s="72">
        <v>478</v>
      </c>
      <c r="S33" s="83">
        <v>300</v>
      </c>
      <c r="T33" s="84">
        <v>41</v>
      </c>
      <c r="U33" s="72">
        <v>14</v>
      </c>
      <c r="V33" s="85">
        <v>27</v>
      </c>
      <c r="W33" s="72">
        <v>15</v>
      </c>
      <c r="X33" s="72">
        <v>9</v>
      </c>
      <c r="Y33" s="86">
        <v>6</v>
      </c>
    </row>
    <row r="34" spans="1:25" ht="18" customHeight="1" thickTop="1" x14ac:dyDescent="0.25">
      <c r="A34" s="87" t="s">
        <v>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 ht="18" customHeight="1" x14ac:dyDescent="0.25">
      <c r="A35" s="52" t="s">
        <v>46</v>
      </c>
      <c r="B35" s="53">
        <v>28</v>
      </c>
      <c r="C35" s="54">
        <v>25</v>
      </c>
      <c r="D35" s="55">
        <v>3</v>
      </c>
      <c r="E35" s="56">
        <v>3</v>
      </c>
      <c r="F35" s="54">
        <v>3</v>
      </c>
      <c r="G35" s="57">
        <v>0</v>
      </c>
      <c r="H35" s="58">
        <v>0</v>
      </c>
      <c r="I35" s="54">
        <v>0</v>
      </c>
      <c r="J35" s="59">
        <v>0</v>
      </c>
      <c r="K35" s="60">
        <v>2</v>
      </c>
      <c r="L35" s="54">
        <v>2</v>
      </c>
      <c r="M35" s="61">
        <v>0</v>
      </c>
      <c r="N35" s="62">
        <v>5</v>
      </c>
      <c r="O35" s="54">
        <v>5</v>
      </c>
      <c r="P35" s="63">
        <v>0</v>
      </c>
      <c r="Q35" s="64">
        <v>18</v>
      </c>
      <c r="R35" s="54">
        <v>15</v>
      </c>
      <c r="S35" s="65">
        <v>3</v>
      </c>
      <c r="T35" s="66">
        <v>0</v>
      </c>
      <c r="U35" s="54">
        <v>0</v>
      </c>
      <c r="V35" s="67">
        <v>0</v>
      </c>
      <c r="W35" s="54">
        <v>0</v>
      </c>
      <c r="X35" s="54">
        <v>0</v>
      </c>
      <c r="Y35" s="68">
        <v>0</v>
      </c>
    </row>
    <row r="36" spans="1:25" ht="18" customHeight="1" x14ac:dyDescent="0.25">
      <c r="A36" s="52" t="s">
        <v>47</v>
      </c>
      <c r="B36" s="53">
        <v>92</v>
      </c>
      <c r="C36" s="54">
        <v>71</v>
      </c>
      <c r="D36" s="55">
        <v>21</v>
      </c>
      <c r="E36" s="56">
        <v>14</v>
      </c>
      <c r="F36" s="54">
        <v>12</v>
      </c>
      <c r="G36" s="57">
        <v>2</v>
      </c>
      <c r="H36" s="58">
        <v>1</v>
      </c>
      <c r="I36" s="54">
        <v>0</v>
      </c>
      <c r="J36" s="59">
        <v>1</v>
      </c>
      <c r="K36" s="60">
        <v>12</v>
      </c>
      <c r="L36" s="54">
        <v>10</v>
      </c>
      <c r="M36" s="61">
        <v>2</v>
      </c>
      <c r="N36" s="62">
        <v>17</v>
      </c>
      <c r="O36" s="54">
        <v>16</v>
      </c>
      <c r="P36" s="63">
        <v>1</v>
      </c>
      <c r="Q36" s="64">
        <v>48</v>
      </c>
      <c r="R36" s="54">
        <v>33</v>
      </c>
      <c r="S36" s="65">
        <v>15</v>
      </c>
      <c r="T36" s="66">
        <v>0</v>
      </c>
      <c r="U36" s="54">
        <v>0</v>
      </c>
      <c r="V36" s="67">
        <v>0</v>
      </c>
      <c r="W36" s="54">
        <v>0</v>
      </c>
      <c r="X36" s="54">
        <v>0</v>
      </c>
      <c r="Y36" s="68">
        <v>0</v>
      </c>
    </row>
    <row r="37" spans="1:25" ht="18" customHeight="1" x14ac:dyDescent="0.25">
      <c r="A37" s="52" t="s">
        <v>48</v>
      </c>
      <c r="B37" s="53">
        <v>14</v>
      </c>
      <c r="C37" s="54">
        <v>9</v>
      </c>
      <c r="D37" s="55">
        <v>5</v>
      </c>
      <c r="E37" s="56">
        <v>0</v>
      </c>
      <c r="F37" s="54">
        <v>0</v>
      </c>
      <c r="G37" s="57">
        <v>0</v>
      </c>
      <c r="H37" s="58">
        <v>1</v>
      </c>
      <c r="I37" s="54">
        <v>1</v>
      </c>
      <c r="J37" s="59">
        <v>0</v>
      </c>
      <c r="K37" s="60">
        <v>3</v>
      </c>
      <c r="L37" s="54">
        <v>2</v>
      </c>
      <c r="M37" s="61">
        <v>1</v>
      </c>
      <c r="N37" s="62">
        <v>1</v>
      </c>
      <c r="O37" s="54">
        <v>0</v>
      </c>
      <c r="P37" s="63">
        <v>1</v>
      </c>
      <c r="Q37" s="64">
        <v>9</v>
      </c>
      <c r="R37" s="54">
        <v>6</v>
      </c>
      <c r="S37" s="65">
        <v>3</v>
      </c>
      <c r="T37" s="66">
        <v>0</v>
      </c>
      <c r="U37" s="54">
        <v>0</v>
      </c>
      <c r="V37" s="67">
        <v>0</v>
      </c>
      <c r="W37" s="54">
        <v>0</v>
      </c>
      <c r="X37" s="54">
        <v>0</v>
      </c>
      <c r="Y37" s="68">
        <v>0</v>
      </c>
    </row>
    <row r="38" spans="1:25" ht="18" customHeight="1" x14ac:dyDescent="0.25">
      <c r="A38" s="52" t="s">
        <v>49</v>
      </c>
      <c r="B38" s="53">
        <v>28</v>
      </c>
      <c r="C38" s="54">
        <v>12</v>
      </c>
      <c r="D38" s="55">
        <v>16</v>
      </c>
      <c r="E38" s="56">
        <v>2</v>
      </c>
      <c r="F38" s="54">
        <v>0</v>
      </c>
      <c r="G38" s="57">
        <v>2</v>
      </c>
      <c r="H38" s="58">
        <v>0</v>
      </c>
      <c r="I38" s="54">
        <v>0</v>
      </c>
      <c r="J38" s="59">
        <v>0</v>
      </c>
      <c r="K38" s="60">
        <v>9</v>
      </c>
      <c r="L38" s="54">
        <v>5</v>
      </c>
      <c r="M38" s="61">
        <v>4</v>
      </c>
      <c r="N38" s="62">
        <v>3</v>
      </c>
      <c r="O38" s="54">
        <v>1</v>
      </c>
      <c r="P38" s="63">
        <v>2</v>
      </c>
      <c r="Q38" s="64">
        <v>14</v>
      </c>
      <c r="R38" s="54">
        <v>6</v>
      </c>
      <c r="S38" s="65">
        <v>8</v>
      </c>
      <c r="T38" s="66">
        <v>0</v>
      </c>
      <c r="U38" s="54">
        <v>0</v>
      </c>
      <c r="V38" s="67">
        <v>0</v>
      </c>
      <c r="W38" s="54">
        <v>0</v>
      </c>
      <c r="X38" s="54">
        <v>0</v>
      </c>
      <c r="Y38" s="68">
        <v>0</v>
      </c>
    </row>
    <row r="39" spans="1:25" ht="18" customHeight="1" x14ac:dyDescent="0.25">
      <c r="A39" s="52" t="s">
        <v>50</v>
      </c>
      <c r="B39" s="53">
        <v>86</v>
      </c>
      <c r="C39" s="54">
        <v>62</v>
      </c>
      <c r="D39" s="55">
        <v>24</v>
      </c>
      <c r="E39" s="56">
        <v>17</v>
      </c>
      <c r="F39" s="54">
        <v>12</v>
      </c>
      <c r="G39" s="57">
        <v>5</v>
      </c>
      <c r="H39" s="58">
        <v>3</v>
      </c>
      <c r="I39" s="54">
        <v>1</v>
      </c>
      <c r="J39" s="59">
        <v>2</v>
      </c>
      <c r="K39" s="60">
        <v>5</v>
      </c>
      <c r="L39" s="54">
        <v>4</v>
      </c>
      <c r="M39" s="61">
        <v>1</v>
      </c>
      <c r="N39" s="62">
        <v>16</v>
      </c>
      <c r="O39" s="54">
        <v>9</v>
      </c>
      <c r="P39" s="63">
        <v>7</v>
      </c>
      <c r="Q39" s="64">
        <v>45</v>
      </c>
      <c r="R39" s="54">
        <v>36</v>
      </c>
      <c r="S39" s="65">
        <v>9</v>
      </c>
      <c r="T39" s="66">
        <v>0</v>
      </c>
      <c r="U39" s="54">
        <v>0</v>
      </c>
      <c r="V39" s="67">
        <v>0</v>
      </c>
      <c r="W39" s="54">
        <v>0</v>
      </c>
      <c r="X39" s="54">
        <v>0</v>
      </c>
      <c r="Y39" s="68">
        <v>0</v>
      </c>
    </row>
    <row r="40" spans="1:25" ht="18" customHeight="1" x14ac:dyDescent="0.25">
      <c r="A40" s="52" t="s">
        <v>51</v>
      </c>
      <c r="B40" s="53">
        <v>7</v>
      </c>
      <c r="C40" s="54">
        <v>3</v>
      </c>
      <c r="D40" s="55">
        <v>4</v>
      </c>
      <c r="E40" s="56">
        <v>2</v>
      </c>
      <c r="F40" s="54">
        <v>1</v>
      </c>
      <c r="G40" s="57">
        <v>1</v>
      </c>
      <c r="H40" s="58">
        <v>0</v>
      </c>
      <c r="I40" s="54">
        <v>0</v>
      </c>
      <c r="J40" s="59">
        <v>0</v>
      </c>
      <c r="K40" s="60">
        <v>0</v>
      </c>
      <c r="L40" s="54">
        <v>0</v>
      </c>
      <c r="M40" s="61">
        <v>0</v>
      </c>
      <c r="N40" s="62">
        <v>2</v>
      </c>
      <c r="O40" s="54">
        <v>0</v>
      </c>
      <c r="P40" s="63">
        <v>2</v>
      </c>
      <c r="Q40" s="64">
        <v>3</v>
      </c>
      <c r="R40" s="54">
        <v>2</v>
      </c>
      <c r="S40" s="65">
        <v>1</v>
      </c>
      <c r="T40" s="66">
        <v>0</v>
      </c>
      <c r="U40" s="54">
        <v>0</v>
      </c>
      <c r="V40" s="67">
        <v>0</v>
      </c>
      <c r="W40" s="54">
        <v>0</v>
      </c>
      <c r="X40" s="54">
        <v>0</v>
      </c>
      <c r="Y40" s="68">
        <v>0</v>
      </c>
    </row>
    <row r="41" spans="1:25" ht="18" customHeight="1" x14ac:dyDescent="0.25">
      <c r="A41" s="52" t="s">
        <v>52</v>
      </c>
      <c r="B41" s="53">
        <v>17</v>
      </c>
      <c r="C41" s="54">
        <v>14</v>
      </c>
      <c r="D41" s="55">
        <v>3</v>
      </c>
      <c r="E41" s="56">
        <v>0</v>
      </c>
      <c r="F41" s="54">
        <v>0</v>
      </c>
      <c r="G41" s="57">
        <v>0</v>
      </c>
      <c r="H41" s="58">
        <v>1</v>
      </c>
      <c r="I41" s="54">
        <v>1</v>
      </c>
      <c r="J41" s="59">
        <v>0</v>
      </c>
      <c r="K41" s="60">
        <v>1</v>
      </c>
      <c r="L41" s="54">
        <v>1</v>
      </c>
      <c r="M41" s="61">
        <v>0</v>
      </c>
      <c r="N41" s="62">
        <v>2</v>
      </c>
      <c r="O41" s="54">
        <v>2</v>
      </c>
      <c r="P41" s="63">
        <v>0</v>
      </c>
      <c r="Q41" s="64">
        <v>11</v>
      </c>
      <c r="R41" s="54">
        <v>8</v>
      </c>
      <c r="S41" s="65">
        <v>3</v>
      </c>
      <c r="T41" s="66">
        <v>0</v>
      </c>
      <c r="U41" s="54">
        <v>0</v>
      </c>
      <c r="V41" s="67">
        <v>0</v>
      </c>
      <c r="W41" s="54">
        <v>2</v>
      </c>
      <c r="X41" s="54">
        <v>2</v>
      </c>
      <c r="Y41" s="68">
        <v>0</v>
      </c>
    </row>
    <row r="42" spans="1:25" ht="18" customHeight="1" x14ac:dyDescent="0.25">
      <c r="A42" s="52" t="s">
        <v>53</v>
      </c>
      <c r="B42" s="53">
        <v>21</v>
      </c>
      <c r="C42" s="54">
        <v>18</v>
      </c>
      <c r="D42" s="55">
        <v>3</v>
      </c>
      <c r="E42" s="56">
        <v>4</v>
      </c>
      <c r="F42" s="54">
        <v>3</v>
      </c>
      <c r="G42" s="57">
        <v>1</v>
      </c>
      <c r="H42" s="58">
        <v>0</v>
      </c>
      <c r="I42" s="54">
        <v>0</v>
      </c>
      <c r="J42" s="59">
        <v>0</v>
      </c>
      <c r="K42" s="60">
        <v>3</v>
      </c>
      <c r="L42" s="54">
        <v>3</v>
      </c>
      <c r="M42" s="61">
        <v>0</v>
      </c>
      <c r="N42" s="62">
        <v>8</v>
      </c>
      <c r="O42" s="54">
        <v>6</v>
      </c>
      <c r="P42" s="63">
        <v>2</v>
      </c>
      <c r="Q42" s="64">
        <v>6</v>
      </c>
      <c r="R42" s="54">
        <v>6</v>
      </c>
      <c r="S42" s="65">
        <v>0</v>
      </c>
      <c r="T42" s="66">
        <v>0</v>
      </c>
      <c r="U42" s="54">
        <v>0</v>
      </c>
      <c r="V42" s="67">
        <v>0</v>
      </c>
      <c r="W42" s="54">
        <v>0</v>
      </c>
      <c r="X42" s="54">
        <v>0</v>
      </c>
      <c r="Y42" s="68">
        <v>0</v>
      </c>
    </row>
    <row r="43" spans="1:25" ht="18" customHeight="1" x14ac:dyDescent="0.25">
      <c r="A43" s="52" t="s">
        <v>54</v>
      </c>
      <c r="B43" s="53">
        <v>143</v>
      </c>
      <c r="C43" s="54">
        <v>46</v>
      </c>
      <c r="D43" s="55">
        <v>97</v>
      </c>
      <c r="E43" s="56">
        <v>21</v>
      </c>
      <c r="F43" s="54">
        <v>7</v>
      </c>
      <c r="G43" s="57">
        <v>14</v>
      </c>
      <c r="H43" s="58">
        <v>3</v>
      </c>
      <c r="I43" s="54">
        <v>2</v>
      </c>
      <c r="J43" s="59">
        <v>1</v>
      </c>
      <c r="K43" s="60">
        <v>17</v>
      </c>
      <c r="L43" s="54">
        <v>9</v>
      </c>
      <c r="M43" s="61">
        <v>8</v>
      </c>
      <c r="N43" s="62">
        <v>28</v>
      </c>
      <c r="O43" s="54">
        <v>4</v>
      </c>
      <c r="P43" s="63">
        <v>24</v>
      </c>
      <c r="Q43" s="64">
        <v>73</v>
      </c>
      <c r="R43" s="54">
        <v>23</v>
      </c>
      <c r="S43" s="65">
        <v>50</v>
      </c>
      <c r="T43" s="66">
        <v>0</v>
      </c>
      <c r="U43" s="54">
        <v>0</v>
      </c>
      <c r="V43" s="67">
        <v>0</v>
      </c>
      <c r="W43" s="54">
        <v>1</v>
      </c>
      <c r="X43" s="54">
        <v>1</v>
      </c>
      <c r="Y43" s="68">
        <v>0</v>
      </c>
    </row>
    <row r="44" spans="1:25" ht="18" customHeight="1" x14ac:dyDescent="0.25">
      <c r="A44" s="52" t="s">
        <v>55</v>
      </c>
      <c r="B44" s="53">
        <v>53</v>
      </c>
      <c r="C44" s="54">
        <v>25</v>
      </c>
      <c r="D44" s="55">
        <v>28</v>
      </c>
      <c r="E44" s="56">
        <v>6</v>
      </c>
      <c r="F44" s="54">
        <v>3</v>
      </c>
      <c r="G44" s="57">
        <v>3</v>
      </c>
      <c r="H44" s="58">
        <v>0</v>
      </c>
      <c r="I44" s="54">
        <v>0</v>
      </c>
      <c r="J44" s="59">
        <v>0</v>
      </c>
      <c r="K44" s="60">
        <v>7</v>
      </c>
      <c r="L44" s="54">
        <v>2</v>
      </c>
      <c r="M44" s="61">
        <v>5</v>
      </c>
      <c r="N44" s="62">
        <v>8</v>
      </c>
      <c r="O44" s="54">
        <v>5</v>
      </c>
      <c r="P44" s="63">
        <v>3</v>
      </c>
      <c r="Q44" s="64">
        <v>31</v>
      </c>
      <c r="R44" s="54">
        <v>15</v>
      </c>
      <c r="S44" s="65">
        <v>16</v>
      </c>
      <c r="T44" s="66">
        <v>0</v>
      </c>
      <c r="U44" s="54">
        <v>0</v>
      </c>
      <c r="V44" s="67">
        <v>0</v>
      </c>
      <c r="W44" s="54">
        <v>1</v>
      </c>
      <c r="X44" s="54">
        <v>0</v>
      </c>
      <c r="Y44" s="68">
        <v>1</v>
      </c>
    </row>
    <row r="45" spans="1:25" ht="18" customHeight="1" x14ac:dyDescent="0.25">
      <c r="A45" s="52" t="s">
        <v>56</v>
      </c>
      <c r="B45" s="53">
        <v>44</v>
      </c>
      <c r="C45" s="54">
        <v>32</v>
      </c>
      <c r="D45" s="55">
        <v>12</v>
      </c>
      <c r="E45" s="56">
        <v>10</v>
      </c>
      <c r="F45" s="54">
        <v>9</v>
      </c>
      <c r="G45" s="57">
        <v>1</v>
      </c>
      <c r="H45" s="58">
        <v>0</v>
      </c>
      <c r="I45" s="54">
        <v>0</v>
      </c>
      <c r="J45" s="59">
        <v>0</v>
      </c>
      <c r="K45" s="60">
        <v>10</v>
      </c>
      <c r="L45" s="54">
        <v>7</v>
      </c>
      <c r="M45" s="61">
        <v>3</v>
      </c>
      <c r="N45" s="62">
        <v>6</v>
      </c>
      <c r="O45" s="54">
        <v>4</v>
      </c>
      <c r="P45" s="63">
        <v>2</v>
      </c>
      <c r="Q45" s="64">
        <v>18</v>
      </c>
      <c r="R45" s="54">
        <v>12</v>
      </c>
      <c r="S45" s="65">
        <v>6</v>
      </c>
      <c r="T45" s="66">
        <v>0</v>
      </c>
      <c r="U45" s="54">
        <v>0</v>
      </c>
      <c r="V45" s="67">
        <v>0</v>
      </c>
      <c r="W45" s="54">
        <v>0</v>
      </c>
      <c r="X45" s="54">
        <v>0</v>
      </c>
      <c r="Y45" s="68">
        <v>0</v>
      </c>
    </row>
    <row r="46" spans="1:25" ht="18" customHeight="1" x14ac:dyDescent="0.25">
      <c r="A46" s="52" t="s">
        <v>57</v>
      </c>
      <c r="B46" s="53">
        <v>51</v>
      </c>
      <c r="C46" s="54">
        <v>12</v>
      </c>
      <c r="D46" s="55">
        <v>39</v>
      </c>
      <c r="E46" s="56">
        <v>7</v>
      </c>
      <c r="F46" s="54">
        <v>2</v>
      </c>
      <c r="G46" s="57">
        <v>5</v>
      </c>
      <c r="H46" s="58">
        <v>0</v>
      </c>
      <c r="I46" s="54">
        <v>0</v>
      </c>
      <c r="J46" s="59">
        <v>0</v>
      </c>
      <c r="K46" s="60">
        <v>8</v>
      </c>
      <c r="L46" s="54">
        <v>2</v>
      </c>
      <c r="M46" s="61">
        <v>6</v>
      </c>
      <c r="N46" s="62">
        <v>8</v>
      </c>
      <c r="O46" s="54">
        <v>2</v>
      </c>
      <c r="P46" s="63">
        <v>6</v>
      </c>
      <c r="Q46" s="64">
        <v>28</v>
      </c>
      <c r="R46" s="54">
        <v>6</v>
      </c>
      <c r="S46" s="65">
        <v>22</v>
      </c>
      <c r="T46" s="66">
        <v>0</v>
      </c>
      <c r="U46" s="54">
        <v>0</v>
      </c>
      <c r="V46" s="67">
        <v>0</v>
      </c>
      <c r="W46" s="54">
        <v>0</v>
      </c>
      <c r="X46" s="54">
        <v>0</v>
      </c>
      <c r="Y46" s="68">
        <v>0</v>
      </c>
    </row>
    <row r="47" spans="1:25" ht="18" customHeight="1" x14ac:dyDescent="0.25">
      <c r="A47" s="52" t="s">
        <v>58</v>
      </c>
      <c r="B47" s="53">
        <v>114</v>
      </c>
      <c r="C47" s="54">
        <v>65</v>
      </c>
      <c r="D47" s="55">
        <v>49</v>
      </c>
      <c r="E47" s="56">
        <v>23</v>
      </c>
      <c r="F47" s="54">
        <v>13</v>
      </c>
      <c r="G47" s="57">
        <v>10</v>
      </c>
      <c r="H47" s="58">
        <v>1</v>
      </c>
      <c r="I47" s="54">
        <v>1</v>
      </c>
      <c r="J47" s="59">
        <v>0</v>
      </c>
      <c r="K47" s="60">
        <v>23</v>
      </c>
      <c r="L47" s="54">
        <v>13</v>
      </c>
      <c r="M47" s="61">
        <v>10</v>
      </c>
      <c r="N47" s="62">
        <v>22</v>
      </c>
      <c r="O47" s="54">
        <v>15</v>
      </c>
      <c r="P47" s="63">
        <v>7</v>
      </c>
      <c r="Q47" s="64">
        <v>45</v>
      </c>
      <c r="R47" s="54">
        <v>23</v>
      </c>
      <c r="S47" s="65">
        <v>22</v>
      </c>
      <c r="T47" s="66">
        <v>0</v>
      </c>
      <c r="U47" s="54">
        <v>0</v>
      </c>
      <c r="V47" s="67">
        <v>0</v>
      </c>
      <c r="W47" s="54">
        <v>0</v>
      </c>
      <c r="X47" s="54">
        <v>0</v>
      </c>
      <c r="Y47" s="68">
        <v>0</v>
      </c>
    </row>
    <row r="48" spans="1:25" ht="18" customHeight="1" x14ac:dyDescent="0.25">
      <c r="A48" s="52" t="s">
        <v>59</v>
      </c>
      <c r="B48" s="53">
        <v>305</v>
      </c>
      <c r="C48" s="54">
        <v>228</v>
      </c>
      <c r="D48" s="55">
        <v>77</v>
      </c>
      <c r="E48" s="56">
        <v>64</v>
      </c>
      <c r="F48" s="54">
        <v>42</v>
      </c>
      <c r="G48" s="57">
        <v>22</v>
      </c>
      <c r="H48" s="58">
        <v>1</v>
      </c>
      <c r="I48" s="54">
        <v>0</v>
      </c>
      <c r="J48" s="59">
        <v>1</v>
      </c>
      <c r="K48" s="60">
        <v>53</v>
      </c>
      <c r="L48" s="54">
        <v>44</v>
      </c>
      <c r="M48" s="61">
        <v>9</v>
      </c>
      <c r="N48" s="62">
        <v>86</v>
      </c>
      <c r="O48" s="54">
        <v>71</v>
      </c>
      <c r="P48" s="63">
        <v>15</v>
      </c>
      <c r="Q48" s="64">
        <v>99</v>
      </c>
      <c r="R48" s="54">
        <v>70</v>
      </c>
      <c r="S48" s="65">
        <v>29</v>
      </c>
      <c r="T48" s="66">
        <v>0</v>
      </c>
      <c r="U48" s="54">
        <v>0</v>
      </c>
      <c r="V48" s="67">
        <v>0</v>
      </c>
      <c r="W48" s="54">
        <v>2</v>
      </c>
      <c r="X48" s="54">
        <v>1</v>
      </c>
      <c r="Y48" s="68">
        <v>1</v>
      </c>
    </row>
    <row r="49" spans="1:25" ht="18" customHeight="1" x14ac:dyDescent="0.25">
      <c r="A49" s="52" t="s">
        <v>60</v>
      </c>
      <c r="B49" s="53">
        <v>31</v>
      </c>
      <c r="C49" s="54">
        <v>24</v>
      </c>
      <c r="D49" s="55">
        <v>7</v>
      </c>
      <c r="E49" s="56">
        <v>6</v>
      </c>
      <c r="F49" s="54">
        <v>4</v>
      </c>
      <c r="G49" s="57">
        <v>2</v>
      </c>
      <c r="H49" s="58">
        <v>0</v>
      </c>
      <c r="I49" s="54">
        <v>0</v>
      </c>
      <c r="J49" s="59">
        <v>0</v>
      </c>
      <c r="K49" s="60">
        <v>5</v>
      </c>
      <c r="L49" s="54">
        <v>4</v>
      </c>
      <c r="M49" s="61">
        <v>1</v>
      </c>
      <c r="N49" s="62">
        <v>6</v>
      </c>
      <c r="O49" s="54">
        <v>4</v>
      </c>
      <c r="P49" s="63">
        <v>2</v>
      </c>
      <c r="Q49" s="64">
        <v>14</v>
      </c>
      <c r="R49" s="54">
        <v>12</v>
      </c>
      <c r="S49" s="65">
        <v>2</v>
      </c>
      <c r="T49" s="66">
        <v>0</v>
      </c>
      <c r="U49" s="54">
        <v>0</v>
      </c>
      <c r="V49" s="67">
        <v>0</v>
      </c>
      <c r="W49" s="54">
        <v>0</v>
      </c>
      <c r="X49" s="54">
        <v>0</v>
      </c>
      <c r="Y49" s="68">
        <v>0</v>
      </c>
    </row>
    <row r="50" spans="1:25" ht="18" customHeight="1" thickBot="1" x14ac:dyDescent="0.3">
      <c r="A50" s="89" t="s">
        <v>1</v>
      </c>
      <c r="B50" s="90">
        <v>1034</v>
      </c>
      <c r="C50" s="91">
        <v>646</v>
      </c>
      <c r="D50" s="92">
        <v>388</v>
      </c>
      <c r="E50" s="93">
        <v>179</v>
      </c>
      <c r="F50" s="91">
        <v>111</v>
      </c>
      <c r="G50" s="94">
        <v>68</v>
      </c>
      <c r="H50" s="95">
        <v>11</v>
      </c>
      <c r="I50" s="91">
        <v>6</v>
      </c>
      <c r="J50" s="96">
        <v>5</v>
      </c>
      <c r="K50" s="97">
        <v>158</v>
      </c>
      <c r="L50" s="91">
        <v>108</v>
      </c>
      <c r="M50" s="98">
        <v>50</v>
      </c>
      <c r="N50" s="99">
        <v>218</v>
      </c>
      <c r="O50" s="91">
        <v>144</v>
      </c>
      <c r="P50" s="100">
        <v>74</v>
      </c>
      <c r="Q50" s="101">
        <v>462</v>
      </c>
      <c r="R50" s="91">
        <v>273</v>
      </c>
      <c r="S50" s="102">
        <v>189</v>
      </c>
      <c r="T50" s="103">
        <v>0</v>
      </c>
      <c r="U50" s="91">
        <v>0</v>
      </c>
      <c r="V50" s="104">
        <v>0</v>
      </c>
      <c r="W50" s="91">
        <v>6</v>
      </c>
      <c r="X50" s="91">
        <v>4</v>
      </c>
      <c r="Y50" s="105">
        <v>2</v>
      </c>
    </row>
    <row r="51" spans="1:25" ht="18" customHeight="1" thickTop="1" x14ac:dyDescent="0.25">
      <c r="A51" s="280" t="s">
        <v>7</v>
      </c>
      <c r="B51" s="280"/>
      <c r="C51" s="280"/>
      <c r="D51" s="280"/>
      <c r="E51" s="280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</row>
    <row r="52" spans="1:25" ht="18" customHeight="1" x14ac:dyDescent="0.25">
      <c r="A52" s="52" t="s">
        <v>61</v>
      </c>
      <c r="B52" s="53">
        <v>243</v>
      </c>
      <c r="C52" s="54">
        <v>101</v>
      </c>
      <c r="D52" s="55">
        <v>142</v>
      </c>
      <c r="E52" s="56">
        <v>48</v>
      </c>
      <c r="F52" s="54">
        <v>21</v>
      </c>
      <c r="G52" s="57">
        <v>27</v>
      </c>
      <c r="H52" s="58">
        <v>1</v>
      </c>
      <c r="I52" s="54">
        <v>0</v>
      </c>
      <c r="J52" s="59">
        <v>1</v>
      </c>
      <c r="K52" s="60">
        <v>49</v>
      </c>
      <c r="L52" s="54">
        <v>20</v>
      </c>
      <c r="M52" s="61">
        <v>29</v>
      </c>
      <c r="N52" s="62">
        <v>41</v>
      </c>
      <c r="O52" s="54">
        <v>20</v>
      </c>
      <c r="P52" s="63">
        <v>21</v>
      </c>
      <c r="Q52" s="64">
        <v>103</v>
      </c>
      <c r="R52" s="54">
        <v>39</v>
      </c>
      <c r="S52" s="65">
        <v>64</v>
      </c>
      <c r="T52" s="66">
        <v>0</v>
      </c>
      <c r="U52" s="54">
        <v>0</v>
      </c>
      <c r="V52" s="67">
        <v>0</v>
      </c>
      <c r="W52" s="54">
        <v>1</v>
      </c>
      <c r="X52" s="54">
        <v>1</v>
      </c>
      <c r="Y52" s="68">
        <v>0</v>
      </c>
    </row>
    <row r="53" spans="1:25" ht="18" customHeight="1" x14ac:dyDescent="0.25">
      <c r="A53" s="52" t="s">
        <v>62</v>
      </c>
      <c r="B53" s="53">
        <v>112</v>
      </c>
      <c r="C53" s="54">
        <v>33</v>
      </c>
      <c r="D53" s="55">
        <v>79</v>
      </c>
      <c r="E53" s="56">
        <v>28</v>
      </c>
      <c r="F53" s="54">
        <v>8</v>
      </c>
      <c r="G53" s="57">
        <v>20</v>
      </c>
      <c r="H53" s="58">
        <v>3</v>
      </c>
      <c r="I53" s="54">
        <v>0</v>
      </c>
      <c r="J53" s="59">
        <v>3</v>
      </c>
      <c r="K53" s="60">
        <v>21</v>
      </c>
      <c r="L53" s="54">
        <v>11</v>
      </c>
      <c r="M53" s="61">
        <v>10</v>
      </c>
      <c r="N53" s="62">
        <v>29</v>
      </c>
      <c r="O53" s="54">
        <v>6</v>
      </c>
      <c r="P53" s="63">
        <v>23</v>
      </c>
      <c r="Q53" s="64">
        <v>29</v>
      </c>
      <c r="R53" s="54">
        <v>8</v>
      </c>
      <c r="S53" s="65">
        <v>21</v>
      </c>
      <c r="T53" s="66">
        <v>0</v>
      </c>
      <c r="U53" s="54">
        <v>0</v>
      </c>
      <c r="V53" s="67">
        <v>0</v>
      </c>
      <c r="W53" s="54">
        <v>2</v>
      </c>
      <c r="X53" s="54">
        <v>0</v>
      </c>
      <c r="Y53" s="68">
        <v>2</v>
      </c>
    </row>
    <row r="54" spans="1:25" ht="18" customHeight="1" x14ac:dyDescent="0.25">
      <c r="A54" s="52" t="s">
        <v>63</v>
      </c>
      <c r="B54" s="53">
        <v>110</v>
      </c>
      <c r="C54" s="54">
        <v>20</v>
      </c>
      <c r="D54" s="55">
        <v>90</v>
      </c>
      <c r="E54" s="56">
        <v>17</v>
      </c>
      <c r="F54" s="54">
        <v>0</v>
      </c>
      <c r="G54" s="57">
        <v>17</v>
      </c>
      <c r="H54" s="58">
        <v>0</v>
      </c>
      <c r="I54" s="54">
        <v>0</v>
      </c>
      <c r="J54" s="59">
        <v>0</v>
      </c>
      <c r="K54" s="60">
        <v>20</v>
      </c>
      <c r="L54" s="54">
        <v>5</v>
      </c>
      <c r="M54" s="61">
        <v>15</v>
      </c>
      <c r="N54" s="62">
        <v>15</v>
      </c>
      <c r="O54" s="54">
        <v>4</v>
      </c>
      <c r="P54" s="63">
        <v>11</v>
      </c>
      <c r="Q54" s="64">
        <v>58</v>
      </c>
      <c r="R54" s="54">
        <v>11</v>
      </c>
      <c r="S54" s="65">
        <v>47</v>
      </c>
      <c r="T54" s="66">
        <v>0</v>
      </c>
      <c r="U54" s="54">
        <v>0</v>
      </c>
      <c r="V54" s="67">
        <v>0</v>
      </c>
      <c r="W54" s="54">
        <v>0</v>
      </c>
      <c r="X54" s="54">
        <v>0</v>
      </c>
      <c r="Y54" s="68">
        <v>0</v>
      </c>
    </row>
    <row r="55" spans="1:25" ht="18" customHeight="1" x14ac:dyDescent="0.25">
      <c r="A55" s="52" t="s">
        <v>64</v>
      </c>
      <c r="B55" s="53">
        <v>99</v>
      </c>
      <c r="C55" s="54">
        <v>41</v>
      </c>
      <c r="D55" s="55">
        <v>58</v>
      </c>
      <c r="E55" s="56">
        <v>21</v>
      </c>
      <c r="F55" s="54">
        <v>10</v>
      </c>
      <c r="G55" s="57">
        <v>11</v>
      </c>
      <c r="H55" s="58">
        <v>0</v>
      </c>
      <c r="I55" s="54">
        <v>0</v>
      </c>
      <c r="J55" s="59">
        <v>0</v>
      </c>
      <c r="K55" s="60">
        <v>18</v>
      </c>
      <c r="L55" s="54">
        <v>7</v>
      </c>
      <c r="M55" s="61">
        <v>11</v>
      </c>
      <c r="N55" s="62">
        <v>16</v>
      </c>
      <c r="O55" s="54">
        <v>9</v>
      </c>
      <c r="P55" s="63">
        <v>7</v>
      </c>
      <c r="Q55" s="64">
        <v>44</v>
      </c>
      <c r="R55" s="54">
        <v>15</v>
      </c>
      <c r="S55" s="65">
        <v>29</v>
      </c>
      <c r="T55" s="66">
        <v>0</v>
      </c>
      <c r="U55" s="54">
        <v>0</v>
      </c>
      <c r="V55" s="67">
        <v>0</v>
      </c>
      <c r="W55" s="54">
        <v>0</v>
      </c>
      <c r="X55" s="54">
        <v>0</v>
      </c>
      <c r="Y55" s="68">
        <v>0</v>
      </c>
    </row>
    <row r="56" spans="1:25" ht="18" customHeight="1" x14ac:dyDescent="0.25">
      <c r="A56" s="52" t="s">
        <v>65</v>
      </c>
      <c r="B56" s="53">
        <v>184</v>
      </c>
      <c r="C56" s="54">
        <v>103</v>
      </c>
      <c r="D56" s="55">
        <v>81</v>
      </c>
      <c r="E56" s="56">
        <v>36</v>
      </c>
      <c r="F56" s="54">
        <v>23</v>
      </c>
      <c r="G56" s="57">
        <v>13</v>
      </c>
      <c r="H56" s="58">
        <v>3</v>
      </c>
      <c r="I56" s="54">
        <v>3</v>
      </c>
      <c r="J56" s="59">
        <v>0</v>
      </c>
      <c r="K56" s="60">
        <v>38</v>
      </c>
      <c r="L56" s="54">
        <v>20</v>
      </c>
      <c r="M56" s="61">
        <v>18</v>
      </c>
      <c r="N56" s="62">
        <v>33</v>
      </c>
      <c r="O56" s="54">
        <v>17</v>
      </c>
      <c r="P56" s="63">
        <v>16</v>
      </c>
      <c r="Q56" s="64">
        <v>74</v>
      </c>
      <c r="R56" s="54">
        <v>40</v>
      </c>
      <c r="S56" s="65">
        <v>34</v>
      </c>
      <c r="T56" s="66">
        <v>0</v>
      </c>
      <c r="U56" s="54">
        <v>0</v>
      </c>
      <c r="V56" s="67">
        <v>0</v>
      </c>
      <c r="W56" s="54">
        <v>0</v>
      </c>
      <c r="X56" s="54">
        <v>0</v>
      </c>
      <c r="Y56" s="68">
        <v>0</v>
      </c>
    </row>
    <row r="57" spans="1:25" ht="18" customHeight="1" x14ac:dyDescent="0.25">
      <c r="A57" s="52" t="s">
        <v>66</v>
      </c>
      <c r="B57" s="53">
        <v>76</v>
      </c>
      <c r="C57" s="54">
        <v>58</v>
      </c>
      <c r="D57" s="55">
        <v>18</v>
      </c>
      <c r="E57" s="56">
        <v>14</v>
      </c>
      <c r="F57" s="54">
        <v>10</v>
      </c>
      <c r="G57" s="57">
        <v>4</v>
      </c>
      <c r="H57" s="58">
        <v>1</v>
      </c>
      <c r="I57" s="54">
        <v>1</v>
      </c>
      <c r="J57" s="59">
        <v>0</v>
      </c>
      <c r="K57" s="60">
        <v>7</v>
      </c>
      <c r="L57" s="54">
        <v>6</v>
      </c>
      <c r="M57" s="61">
        <v>1</v>
      </c>
      <c r="N57" s="62">
        <v>11</v>
      </c>
      <c r="O57" s="54">
        <v>9</v>
      </c>
      <c r="P57" s="63">
        <v>2</v>
      </c>
      <c r="Q57" s="64">
        <v>43</v>
      </c>
      <c r="R57" s="54">
        <v>32</v>
      </c>
      <c r="S57" s="65">
        <v>11</v>
      </c>
      <c r="T57" s="66">
        <v>0</v>
      </c>
      <c r="U57" s="54">
        <v>0</v>
      </c>
      <c r="V57" s="67">
        <v>0</v>
      </c>
      <c r="W57" s="54">
        <v>0</v>
      </c>
      <c r="X57" s="54">
        <v>0</v>
      </c>
      <c r="Y57" s="68">
        <v>0</v>
      </c>
    </row>
    <row r="58" spans="1:25" ht="18" customHeight="1" x14ac:dyDescent="0.25">
      <c r="A58" s="52" t="s">
        <v>67</v>
      </c>
      <c r="B58" s="53">
        <v>58</v>
      </c>
      <c r="C58" s="54">
        <v>43</v>
      </c>
      <c r="D58" s="55">
        <v>15</v>
      </c>
      <c r="E58" s="56">
        <v>18</v>
      </c>
      <c r="F58" s="54">
        <v>13</v>
      </c>
      <c r="G58" s="57">
        <v>5</v>
      </c>
      <c r="H58" s="58">
        <v>0</v>
      </c>
      <c r="I58" s="54">
        <v>0</v>
      </c>
      <c r="J58" s="59">
        <v>0</v>
      </c>
      <c r="K58" s="60">
        <v>8</v>
      </c>
      <c r="L58" s="54">
        <v>7</v>
      </c>
      <c r="M58" s="61">
        <v>1</v>
      </c>
      <c r="N58" s="62">
        <v>11</v>
      </c>
      <c r="O58" s="54">
        <v>5</v>
      </c>
      <c r="P58" s="63">
        <v>6</v>
      </c>
      <c r="Q58" s="64">
        <v>21</v>
      </c>
      <c r="R58" s="54">
        <v>18</v>
      </c>
      <c r="S58" s="65">
        <v>3</v>
      </c>
      <c r="T58" s="66">
        <v>0</v>
      </c>
      <c r="U58" s="54">
        <v>0</v>
      </c>
      <c r="V58" s="67">
        <v>0</v>
      </c>
      <c r="W58" s="54">
        <v>0</v>
      </c>
      <c r="X58" s="54">
        <v>0</v>
      </c>
      <c r="Y58" s="68">
        <v>0</v>
      </c>
    </row>
    <row r="59" spans="1:25" ht="18" customHeight="1" thickBot="1" x14ac:dyDescent="0.3">
      <c r="A59" s="70" t="s">
        <v>1</v>
      </c>
      <c r="B59" s="71">
        <v>882</v>
      </c>
      <c r="C59" s="72">
        <v>399</v>
      </c>
      <c r="D59" s="73">
        <v>483</v>
      </c>
      <c r="E59" s="74">
        <v>182</v>
      </c>
      <c r="F59" s="72">
        <v>85</v>
      </c>
      <c r="G59" s="75">
        <v>97</v>
      </c>
      <c r="H59" s="76">
        <v>8</v>
      </c>
      <c r="I59" s="72">
        <v>4</v>
      </c>
      <c r="J59" s="77">
        <v>4</v>
      </c>
      <c r="K59" s="78">
        <v>161</v>
      </c>
      <c r="L59" s="72">
        <v>76</v>
      </c>
      <c r="M59" s="79">
        <v>85</v>
      </c>
      <c r="N59" s="80">
        <v>156</v>
      </c>
      <c r="O59" s="72">
        <v>70</v>
      </c>
      <c r="P59" s="81">
        <v>86</v>
      </c>
      <c r="Q59" s="82">
        <v>372</v>
      </c>
      <c r="R59" s="72">
        <v>163</v>
      </c>
      <c r="S59" s="83">
        <v>209</v>
      </c>
      <c r="T59" s="84">
        <v>0</v>
      </c>
      <c r="U59" s="72">
        <v>0</v>
      </c>
      <c r="V59" s="85">
        <v>0</v>
      </c>
      <c r="W59" s="72">
        <v>3</v>
      </c>
      <c r="X59" s="72">
        <v>1</v>
      </c>
      <c r="Y59" s="86">
        <v>2</v>
      </c>
    </row>
    <row r="60" spans="1:25" ht="18" customHeight="1" thickTop="1" x14ac:dyDescent="0.25">
      <c r="A60" s="280" t="s">
        <v>8</v>
      </c>
      <c r="B60" s="280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</row>
    <row r="61" spans="1:25" ht="18" customHeight="1" x14ac:dyDescent="0.25">
      <c r="A61" s="52" t="s">
        <v>68</v>
      </c>
      <c r="B61" s="53">
        <v>535</v>
      </c>
      <c r="C61" s="54">
        <v>150</v>
      </c>
      <c r="D61" s="55">
        <v>385</v>
      </c>
      <c r="E61" s="56">
        <v>113</v>
      </c>
      <c r="F61" s="54">
        <v>34</v>
      </c>
      <c r="G61" s="57">
        <v>79</v>
      </c>
      <c r="H61" s="58">
        <v>2</v>
      </c>
      <c r="I61" s="54">
        <v>0</v>
      </c>
      <c r="J61" s="59">
        <v>2</v>
      </c>
      <c r="K61" s="60">
        <v>97</v>
      </c>
      <c r="L61" s="54">
        <v>22</v>
      </c>
      <c r="M61" s="61">
        <v>75</v>
      </c>
      <c r="N61" s="62">
        <v>86</v>
      </c>
      <c r="O61" s="54">
        <v>22</v>
      </c>
      <c r="P61" s="63">
        <v>64</v>
      </c>
      <c r="Q61" s="64">
        <v>87</v>
      </c>
      <c r="R61" s="54">
        <v>28</v>
      </c>
      <c r="S61" s="65">
        <v>59</v>
      </c>
      <c r="T61" s="66">
        <v>148</v>
      </c>
      <c r="U61" s="54">
        <v>43</v>
      </c>
      <c r="V61" s="67">
        <v>105</v>
      </c>
      <c r="W61" s="54">
        <v>2</v>
      </c>
      <c r="X61" s="54">
        <v>1</v>
      </c>
      <c r="Y61" s="68">
        <v>1</v>
      </c>
    </row>
    <row r="62" spans="1:25" ht="18" customHeight="1" x14ac:dyDescent="0.25">
      <c r="A62" s="52" t="s">
        <v>69</v>
      </c>
      <c r="B62" s="53">
        <v>540</v>
      </c>
      <c r="C62" s="54">
        <v>73</v>
      </c>
      <c r="D62" s="55">
        <v>467</v>
      </c>
      <c r="E62" s="56">
        <v>79</v>
      </c>
      <c r="F62" s="54">
        <v>9</v>
      </c>
      <c r="G62" s="57">
        <v>70</v>
      </c>
      <c r="H62" s="58">
        <v>1</v>
      </c>
      <c r="I62" s="54">
        <v>0</v>
      </c>
      <c r="J62" s="59">
        <v>1</v>
      </c>
      <c r="K62" s="60">
        <v>90</v>
      </c>
      <c r="L62" s="54">
        <v>10</v>
      </c>
      <c r="M62" s="61">
        <v>80</v>
      </c>
      <c r="N62" s="62">
        <v>81</v>
      </c>
      <c r="O62" s="54">
        <v>10</v>
      </c>
      <c r="P62" s="63">
        <v>71</v>
      </c>
      <c r="Q62" s="64">
        <v>77</v>
      </c>
      <c r="R62" s="54">
        <v>10</v>
      </c>
      <c r="S62" s="65">
        <v>67</v>
      </c>
      <c r="T62" s="66">
        <v>210</v>
      </c>
      <c r="U62" s="54">
        <v>33</v>
      </c>
      <c r="V62" s="67">
        <v>177</v>
      </c>
      <c r="W62" s="54">
        <v>2</v>
      </c>
      <c r="X62" s="54">
        <v>1</v>
      </c>
      <c r="Y62" s="68">
        <v>1</v>
      </c>
    </row>
    <row r="63" spans="1:25" ht="18" customHeight="1" x14ac:dyDescent="0.25">
      <c r="A63" s="52" t="s">
        <v>70</v>
      </c>
      <c r="B63" s="53">
        <v>602</v>
      </c>
      <c r="C63" s="54">
        <v>311</v>
      </c>
      <c r="D63" s="55">
        <v>291</v>
      </c>
      <c r="E63" s="56">
        <v>74</v>
      </c>
      <c r="F63" s="54">
        <v>40</v>
      </c>
      <c r="G63" s="57">
        <v>34</v>
      </c>
      <c r="H63" s="58">
        <v>2</v>
      </c>
      <c r="I63" s="54">
        <v>0</v>
      </c>
      <c r="J63" s="59">
        <v>2</v>
      </c>
      <c r="K63" s="60">
        <v>72</v>
      </c>
      <c r="L63" s="54">
        <v>41</v>
      </c>
      <c r="M63" s="61">
        <v>31</v>
      </c>
      <c r="N63" s="62">
        <v>114</v>
      </c>
      <c r="O63" s="54">
        <v>54</v>
      </c>
      <c r="P63" s="63">
        <v>60</v>
      </c>
      <c r="Q63" s="64">
        <v>88</v>
      </c>
      <c r="R63" s="54">
        <v>48</v>
      </c>
      <c r="S63" s="65">
        <v>40</v>
      </c>
      <c r="T63" s="66">
        <v>252</v>
      </c>
      <c r="U63" s="54">
        <v>128</v>
      </c>
      <c r="V63" s="67">
        <v>124</v>
      </c>
      <c r="W63" s="54">
        <v>0</v>
      </c>
      <c r="X63" s="54">
        <v>0</v>
      </c>
      <c r="Y63" s="68">
        <v>0</v>
      </c>
    </row>
    <row r="64" spans="1:25" ht="18" customHeight="1" x14ac:dyDescent="0.25">
      <c r="A64" s="52" t="s">
        <v>71</v>
      </c>
      <c r="B64" s="53">
        <v>939</v>
      </c>
      <c r="C64" s="54">
        <v>204</v>
      </c>
      <c r="D64" s="55">
        <v>735</v>
      </c>
      <c r="E64" s="56">
        <v>145</v>
      </c>
      <c r="F64" s="54">
        <v>35</v>
      </c>
      <c r="G64" s="57">
        <v>110</v>
      </c>
      <c r="H64" s="58">
        <v>1</v>
      </c>
      <c r="I64" s="54">
        <v>0</v>
      </c>
      <c r="J64" s="59">
        <v>1</v>
      </c>
      <c r="K64" s="60">
        <v>127</v>
      </c>
      <c r="L64" s="54">
        <v>23</v>
      </c>
      <c r="M64" s="61">
        <v>104</v>
      </c>
      <c r="N64" s="62">
        <v>141</v>
      </c>
      <c r="O64" s="54">
        <v>36</v>
      </c>
      <c r="P64" s="63">
        <v>105</v>
      </c>
      <c r="Q64" s="64">
        <v>139</v>
      </c>
      <c r="R64" s="54">
        <v>26</v>
      </c>
      <c r="S64" s="65">
        <v>113</v>
      </c>
      <c r="T64" s="66">
        <v>386</v>
      </c>
      <c r="U64" s="54">
        <v>84</v>
      </c>
      <c r="V64" s="67">
        <v>302</v>
      </c>
      <c r="W64" s="54">
        <v>0</v>
      </c>
      <c r="X64" s="54">
        <v>0</v>
      </c>
      <c r="Y64" s="68">
        <v>0</v>
      </c>
    </row>
    <row r="65" spans="1:25" ht="18" customHeight="1" x14ac:dyDescent="0.25">
      <c r="A65" s="52" t="s">
        <v>72</v>
      </c>
      <c r="B65" s="53">
        <v>512</v>
      </c>
      <c r="C65" s="54">
        <v>278</v>
      </c>
      <c r="D65" s="55">
        <v>234</v>
      </c>
      <c r="E65" s="56">
        <v>74</v>
      </c>
      <c r="F65" s="54">
        <v>39</v>
      </c>
      <c r="G65" s="57">
        <v>35</v>
      </c>
      <c r="H65" s="58">
        <v>2</v>
      </c>
      <c r="I65" s="54">
        <v>2</v>
      </c>
      <c r="J65" s="59">
        <v>0</v>
      </c>
      <c r="K65" s="60">
        <v>66</v>
      </c>
      <c r="L65" s="54">
        <v>34</v>
      </c>
      <c r="M65" s="61">
        <v>32</v>
      </c>
      <c r="N65" s="62">
        <v>69</v>
      </c>
      <c r="O65" s="54">
        <v>41</v>
      </c>
      <c r="P65" s="63">
        <v>28</v>
      </c>
      <c r="Q65" s="64">
        <v>90</v>
      </c>
      <c r="R65" s="54">
        <v>46</v>
      </c>
      <c r="S65" s="65">
        <v>44</v>
      </c>
      <c r="T65" s="66">
        <v>211</v>
      </c>
      <c r="U65" s="54">
        <v>116</v>
      </c>
      <c r="V65" s="67">
        <v>95</v>
      </c>
      <c r="W65" s="54">
        <v>0</v>
      </c>
      <c r="X65" s="54">
        <v>0</v>
      </c>
      <c r="Y65" s="68">
        <v>0</v>
      </c>
    </row>
    <row r="66" spans="1:25" ht="18" customHeight="1" x14ac:dyDescent="0.25">
      <c r="A66" s="52" t="s">
        <v>73</v>
      </c>
      <c r="B66" s="53">
        <v>163</v>
      </c>
      <c r="C66" s="54">
        <v>38</v>
      </c>
      <c r="D66" s="55">
        <v>125</v>
      </c>
      <c r="E66" s="56">
        <v>38</v>
      </c>
      <c r="F66" s="54">
        <v>3</v>
      </c>
      <c r="G66" s="57">
        <v>35</v>
      </c>
      <c r="H66" s="58">
        <v>0</v>
      </c>
      <c r="I66" s="54">
        <v>0</v>
      </c>
      <c r="J66" s="59">
        <v>0</v>
      </c>
      <c r="K66" s="60">
        <v>42</v>
      </c>
      <c r="L66" s="54">
        <v>12</v>
      </c>
      <c r="M66" s="61">
        <v>30</v>
      </c>
      <c r="N66" s="62">
        <v>25</v>
      </c>
      <c r="O66" s="54">
        <v>7</v>
      </c>
      <c r="P66" s="63">
        <v>18</v>
      </c>
      <c r="Q66" s="64">
        <v>58</v>
      </c>
      <c r="R66" s="54">
        <v>16</v>
      </c>
      <c r="S66" s="65">
        <v>42</v>
      </c>
      <c r="T66" s="66">
        <v>0</v>
      </c>
      <c r="U66" s="54">
        <v>0</v>
      </c>
      <c r="V66" s="67">
        <v>0</v>
      </c>
      <c r="W66" s="54">
        <v>0</v>
      </c>
      <c r="X66" s="54">
        <v>0</v>
      </c>
      <c r="Y66" s="68">
        <v>0</v>
      </c>
    </row>
    <row r="67" spans="1:25" ht="18" customHeight="1" x14ac:dyDescent="0.25">
      <c r="A67" s="52" t="s">
        <v>74</v>
      </c>
      <c r="B67" s="53">
        <v>438</v>
      </c>
      <c r="C67" s="54">
        <v>45</v>
      </c>
      <c r="D67" s="55">
        <v>393</v>
      </c>
      <c r="E67" s="56">
        <v>64</v>
      </c>
      <c r="F67" s="54">
        <v>7</v>
      </c>
      <c r="G67" s="57">
        <v>57</v>
      </c>
      <c r="H67" s="58">
        <v>0</v>
      </c>
      <c r="I67" s="54">
        <v>0</v>
      </c>
      <c r="J67" s="59">
        <v>0</v>
      </c>
      <c r="K67" s="60">
        <v>71</v>
      </c>
      <c r="L67" s="54">
        <v>8</v>
      </c>
      <c r="M67" s="61">
        <v>63</v>
      </c>
      <c r="N67" s="62">
        <v>71</v>
      </c>
      <c r="O67" s="54">
        <v>9</v>
      </c>
      <c r="P67" s="63">
        <v>62</v>
      </c>
      <c r="Q67" s="64">
        <v>70</v>
      </c>
      <c r="R67" s="54">
        <v>4</v>
      </c>
      <c r="S67" s="65">
        <v>66</v>
      </c>
      <c r="T67" s="66">
        <v>162</v>
      </c>
      <c r="U67" s="54">
        <v>17</v>
      </c>
      <c r="V67" s="67">
        <v>145</v>
      </c>
      <c r="W67" s="54">
        <v>0</v>
      </c>
      <c r="X67" s="54">
        <v>0</v>
      </c>
      <c r="Y67" s="68">
        <v>0</v>
      </c>
    </row>
    <row r="68" spans="1:25" ht="18" customHeight="1" x14ac:dyDescent="0.25">
      <c r="A68" s="52" t="s">
        <v>75</v>
      </c>
      <c r="B68" s="53">
        <v>169</v>
      </c>
      <c r="C68" s="54">
        <v>23</v>
      </c>
      <c r="D68" s="55">
        <v>146</v>
      </c>
      <c r="E68" s="56">
        <v>28</v>
      </c>
      <c r="F68" s="54">
        <v>5</v>
      </c>
      <c r="G68" s="57">
        <v>23</v>
      </c>
      <c r="H68" s="58">
        <v>0</v>
      </c>
      <c r="I68" s="54">
        <v>0</v>
      </c>
      <c r="J68" s="59">
        <v>0</v>
      </c>
      <c r="K68" s="60">
        <v>34</v>
      </c>
      <c r="L68" s="54">
        <v>3</v>
      </c>
      <c r="M68" s="61">
        <v>31</v>
      </c>
      <c r="N68" s="62">
        <v>33</v>
      </c>
      <c r="O68" s="54">
        <v>8</v>
      </c>
      <c r="P68" s="63">
        <v>25</v>
      </c>
      <c r="Q68" s="64">
        <v>20</v>
      </c>
      <c r="R68" s="54">
        <v>3</v>
      </c>
      <c r="S68" s="65">
        <v>17</v>
      </c>
      <c r="T68" s="66">
        <v>54</v>
      </c>
      <c r="U68" s="54">
        <v>4</v>
      </c>
      <c r="V68" s="67">
        <v>50</v>
      </c>
      <c r="W68" s="54">
        <v>0</v>
      </c>
      <c r="X68" s="54">
        <v>0</v>
      </c>
      <c r="Y68" s="68">
        <v>0</v>
      </c>
    </row>
    <row r="69" spans="1:25" ht="18" customHeight="1" x14ac:dyDescent="0.25">
      <c r="A69" s="52" t="s">
        <v>76</v>
      </c>
      <c r="B69" s="106">
        <v>420</v>
      </c>
      <c r="C69" s="107">
        <v>71</v>
      </c>
      <c r="D69" s="108">
        <v>349</v>
      </c>
      <c r="E69" s="109">
        <v>79</v>
      </c>
      <c r="F69" s="107">
        <v>15</v>
      </c>
      <c r="G69" s="110">
        <v>64</v>
      </c>
      <c r="H69" s="111">
        <v>3</v>
      </c>
      <c r="I69" s="107">
        <v>1</v>
      </c>
      <c r="J69" s="112">
        <v>2</v>
      </c>
      <c r="K69" s="113">
        <v>66</v>
      </c>
      <c r="L69" s="107">
        <v>11</v>
      </c>
      <c r="M69" s="114">
        <v>55</v>
      </c>
      <c r="N69" s="115">
        <v>66</v>
      </c>
      <c r="O69" s="107">
        <v>11</v>
      </c>
      <c r="P69" s="116">
        <v>55</v>
      </c>
      <c r="Q69" s="117">
        <v>85</v>
      </c>
      <c r="R69" s="107">
        <v>9</v>
      </c>
      <c r="S69" s="118">
        <v>76</v>
      </c>
      <c r="T69" s="119">
        <v>121</v>
      </c>
      <c r="U69" s="107">
        <v>24</v>
      </c>
      <c r="V69" s="120">
        <v>97</v>
      </c>
      <c r="W69" s="107">
        <v>0</v>
      </c>
      <c r="X69" s="107">
        <v>0</v>
      </c>
      <c r="Y69" s="121">
        <v>0</v>
      </c>
    </row>
    <row r="70" spans="1:25" ht="18" customHeight="1" thickBot="1" x14ac:dyDescent="0.3">
      <c r="A70" s="70" t="s">
        <v>1</v>
      </c>
      <c r="B70" s="71">
        <v>4318</v>
      </c>
      <c r="C70" s="72">
        <v>1193</v>
      </c>
      <c r="D70" s="73">
        <v>3125</v>
      </c>
      <c r="E70" s="74">
        <v>694</v>
      </c>
      <c r="F70" s="72">
        <v>187</v>
      </c>
      <c r="G70" s="75">
        <v>507</v>
      </c>
      <c r="H70" s="76">
        <v>11</v>
      </c>
      <c r="I70" s="72">
        <v>3</v>
      </c>
      <c r="J70" s="77">
        <v>8</v>
      </c>
      <c r="K70" s="78">
        <v>665</v>
      </c>
      <c r="L70" s="72">
        <v>164</v>
      </c>
      <c r="M70" s="79">
        <v>501</v>
      </c>
      <c r="N70" s="80">
        <v>686</v>
      </c>
      <c r="O70" s="72">
        <v>198</v>
      </c>
      <c r="P70" s="81">
        <v>488</v>
      </c>
      <c r="Q70" s="82">
        <v>714</v>
      </c>
      <c r="R70" s="72">
        <v>190</v>
      </c>
      <c r="S70" s="83">
        <v>524</v>
      </c>
      <c r="T70" s="84">
        <v>1544</v>
      </c>
      <c r="U70" s="72">
        <v>449</v>
      </c>
      <c r="V70" s="85">
        <v>1095</v>
      </c>
      <c r="W70" s="72">
        <v>4</v>
      </c>
      <c r="X70" s="72">
        <v>2</v>
      </c>
      <c r="Y70" s="86">
        <v>2</v>
      </c>
    </row>
    <row r="71" spans="1:25" ht="18" customHeight="1" thickTop="1" x14ac:dyDescent="0.25">
      <c r="A71" s="87" t="s">
        <v>9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1:25" ht="18" customHeight="1" x14ac:dyDescent="0.25">
      <c r="A72" s="52" t="s">
        <v>77</v>
      </c>
      <c r="B72" s="53">
        <v>3</v>
      </c>
      <c r="C72" s="54">
        <v>2</v>
      </c>
      <c r="D72" s="55">
        <v>1</v>
      </c>
      <c r="E72" s="56">
        <v>0</v>
      </c>
      <c r="F72" s="54">
        <v>0</v>
      </c>
      <c r="G72" s="57">
        <v>0</v>
      </c>
      <c r="H72" s="58">
        <v>3</v>
      </c>
      <c r="I72" s="54">
        <v>2</v>
      </c>
      <c r="J72" s="59">
        <v>1</v>
      </c>
      <c r="K72" s="60">
        <v>0</v>
      </c>
      <c r="L72" s="54">
        <v>0</v>
      </c>
      <c r="M72" s="61">
        <v>0</v>
      </c>
      <c r="N72" s="62">
        <v>0</v>
      </c>
      <c r="O72" s="54">
        <v>0</v>
      </c>
      <c r="P72" s="63">
        <v>0</v>
      </c>
      <c r="Q72" s="64">
        <v>0</v>
      </c>
      <c r="R72" s="54">
        <v>0</v>
      </c>
      <c r="S72" s="65">
        <v>0</v>
      </c>
      <c r="T72" s="66">
        <v>0</v>
      </c>
      <c r="U72" s="54">
        <v>0</v>
      </c>
      <c r="V72" s="67">
        <v>0</v>
      </c>
      <c r="W72" s="54">
        <v>0</v>
      </c>
      <c r="X72" s="54">
        <v>0</v>
      </c>
      <c r="Y72" s="68">
        <v>0</v>
      </c>
    </row>
    <row r="73" spans="1:25" ht="18" customHeight="1" x14ac:dyDescent="0.25">
      <c r="A73" s="52" t="s">
        <v>78</v>
      </c>
      <c r="B73" s="53">
        <v>41</v>
      </c>
      <c r="C73" s="54">
        <v>24</v>
      </c>
      <c r="D73" s="55">
        <v>17</v>
      </c>
      <c r="E73" s="56">
        <v>0</v>
      </c>
      <c r="F73" s="54">
        <v>0</v>
      </c>
      <c r="G73" s="57">
        <v>0</v>
      </c>
      <c r="H73" s="58">
        <v>41</v>
      </c>
      <c r="I73" s="54">
        <v>24</v>
      </c>
      <c r="J73" s="59">
        <v>17</v>
      </c>
      <c r="K73" s="60">
        <v>0</v>
      </c>
      <c r="L73" s="54">
        <v>0</v>
      </c>
      <c r="M73" s="61">
        <v>0</v>
      </c>
      <c r="N73" s="62">
        <v>0</v>
      </c>
      <c r="O73" s="54">
        <v>0</v>
      </c>
      <c r="P73" s="63">
        <v>0</v>
      </c>
      <c r="Q73" s="64">
        <v>0</v>
      </c>
      <c r="R73" s="54">
        <v>0</v>
      </c>
      <c r="S73" s="65">
        <v>0</v>
      </c>
      <c r="T73" s="66">
        <v>0</v>
      </c>
      <c r="U73" s="54">
        <v>0</v>
      </c>
      <c r="V73" s="67">
        <v>0</v>
      </c>
      <c r="W73" s="54">
        <v>0</v>
      </c>
      <c r="X73" s="54">
        <v>0</v>
      </c>
      <c r="Y73" s="68">
        <v>0</v>
      </c>
    </row>
    <row r="74" spans="1:25" ht="18" customHeight="1" thickBot="1" x14ac:dyDescent="0.3">
      <c r="A74" s="70" t="s">
        <v>1</v>
      </c>
      <c r="B74" s="71">
        <v>44</v>
      </c>
      <c r="C74" s="72">
        <v>26</v>
      </c>
      <c r="D74" s="73">
        <v>18</v>
      </c>
      <c r="E74" s="74">
        <v>0</v>
      </c>
      <c r="F74" s="72">
        <v>0</v>
      </c>
      <c r="G74" s="75">
        <v>0</v>
      </c>
      <c r="H74" s="76">
        <v>44</v>
      </c>
      <c r="I74" s="72">
        <v>26</v>
      </c>
      <c r="J74" s="77">
        <v>18</v>
      </c>
      <c r="K74" s="78">
        <v>0</v>
      </c>
      <c r="L74" s="72">
        <v>0</v>
      </c>
      <c r="M74" s="79">
        <v>0</v>
      </c>
      <c r="N74" s="80">
        <v>0</v>
      </c>
      <c r="O74" s="72">
        <v>0</v>
      </c>
      <c r="P74" s="81">
        <v>0</v>
      </c>
      <c r="Q74" s="82">
        <v>0</v>
      </c>
      <c r="R74" s="72">
        <v>0</v>
      </c>
      <c r="S74" s="83">
        <v>0</v>
      </c>
      <c r="T74" s="84">
        <v>0</v>
      </c>
      <c r="U74" s="72">
        <v>0</v>
      </c>
      <c r="V74" s="85">
        <v>0</v>
      </c>
      <c r="W74" s="72">
        <v>0</v>
      </c>
      <c r="X74" s="72">
        <v>0</v>
      </c>
      <c r="Y74" s="86">
        <v>0</v>
      </c>
    </row>
    <row r="75" spans="1:25" ht="18" customHeight="1" thickTop="1" x14ac:dyDescent="0.25">
      <c r="A75" s="280" t="s">
        <v>10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</row>
    <row r="76" spans="1:25" ht="18" customHeight="1" x14ac:dyDescent="0.25">
      <c r="A76" s="52" t="s">
        <v>79</v>
      </c>
      <c r="B76" s="53">
        <v>26</v>
      </c>
      <c r="C76" s="54">
        <v>17</v>
      </c>
      <c r="D76" s="122">
        <v>9</v>
      </c>
      <c r="E76" s="123">
        <v>0</v>
      </c>
      <c r="F76" s="54">
        <v>0</v>
      </c>
      <c r="G76" s="55">
        <v>0</v>
      </c>
      <c r="H76" s="56">
        <v>26</v>
      </c>
      <c r="I76" s="54">
        <v>17</v>
      </c>
      <c r="J76" s="57">
        <v>9</v>
      </c>
      <c r="K76" s="58">
        <v>0</v>
      </c>
      <c r="L76" s="54">
        <v>0</v>
      </c>
      <c r="M76" s="59">
        <v>0</v>
      </c>
      <c r="N76" s="60">
        <v>0</v>
      </c>
      <c r="O76" s="54">
        <v>0</v>
      </c>
      <c r="P76" s="61">
        <v>0</v>
      </c>
      <c r="Q76" s="62">
        <v>0</v>
      </c>
      <c r="R76" s="54">
        <v>0</v>
      </c>
      <c r="S76" s="63">
        <v>0</v>
      </c>
      <c r="T76" s="64">
        <v>0</v>
      </c>
      <c r="U76" s="54">
        <v>0</v>
      </c>
      <c r="V76" s="65">
        <v>0</v>
      </c>
      <c r="W76" s="54">
        <v>0</v>
      </c>
      <c r="X76" s="54">
        <v>0</v>
      </c>
      <c r="Y76" s="68">
        <v>0</v>
      </c>
    </row>
    <row r="77" spans="1:25" ht="18" customHeight="1" x14ac:dyDescent="0.25">
      <c r="A77" s="52" t="s">
        <v>80</v>
      </c>
      <c r="B77" s="53">
        <v>32</v>
      </c>
      <c r="C77" s="54">
        <v>10</v>
      </c>
      <c r="D77" s="122">
        <v>22</v>
      </c>
      <c r="E77" s="123">
        <v>0</v>
      </c>
      <c r="F77" s="54">
        <v>0</v>
      </c>
      <c r="G77" s="55">
        <v>0</v>
      </c>
      <c r="H77" s="56">
        <v>32</v>
      </c>
      <c r="I77" s="54">
        <v>10</v>
      </c>
      <c r="J77" s="57">
        <v>22</v>
      </c>
      <c r="K77" s="58">
        <v>0</v>
      </c>
      <c r="L77" s="54">
        <v>0</v>
      </c>
      <c r="M77" s="59">
        <v>0</v>
      </c>
      <c r="N77" s="60">
        <v>0</v>
      </c>
      <c r="O77" s="54">
        <v>0</v>
      </c>
      <c r="P77" s="61">
        <v>0</v>
      </c>
      <c r="Q77" s="62">
        <v>0</v>
      </c>
      <c r="R77" s="54">
        <v>0</v>
      </c>
      <c r="S77" s="63">
        <v>0</v>
      </c>
      <c r="T77" s="64">
        <v>0</v>
      </c>
      <c r="U77" s="54">
        <v>0</v>
      </c>
      <c r="V77" s="65">
        <v>0</v>
      </c>
      <c r="W77" s="54">
        <v>0</v>
      </c>
      <c r="X77" s="54">
        <v>0</v>
      </c>
      <c r="Y77" s="68">
        <v>0</v>
      </c>
    </row>
    <row r="78" spans="1:25" ht="18" customHeight="1" x14ac:dyDescent="0.25">
      <c r="A78" s="52" t="s">
        <v>81</v>
      </c>
      <c r="B78" s="53">
        <v>1</v>
      </c>
      <c r="C78" s="54">
        <v>0</v>
      </c>
      <c r="D78" s="122">
        <v>1</v>
      </c>
      <c r="E78" s="123">
        <v>0</v>
      </c>
      <c r="F78" s="54">
        <v>0</v>
      </c>
      <c r="G78" s="55">
        <v>0</v>
      </c>
      <c r="H78" s="56">
        <v>1</v>
      </c>
      <c r="I78" s="54">
        <v>0</v>
      </c>
      <c r="J78" s="57">
        <v>1</v>
      </c>
      <c r="K78" s="58">
        <v>0</v>
      </c>
      <c r="L78" s="54">
        <v>0</v>
      </c>
      <c r="M78" s="59">
        <v>0</v>
      </c>
      <c r="N78" s="60">
        <v>0</v>
      </c>
      <c r="O78" s="54">
        <v>0</v>
      </c>
      <c r="P78" s="61">
        <v>0</v>
      </c>
      <c r="Q78" s="62">
        <v>0</v>
      </c>
      <c r="R78" s="54">
        <v>0</v>
      </c>
      <c r="S78" s="63">
        <v>0</v>
      </c>
      <c r="T78" s="64">
        <v>0</v>
      </c>
      <c r="U78" s="54">
        <v>0</v>
      </c>
      <c r="V78" s="65">
        <v>0</v>
      </c>
      <c r="W78" s="54">
        <v>0</v>
      </c>
      <c r="X78" s="54">
        <v>0</v>
      </c>
      <c r="Y78" s="68">
        <v>0</v>
      </c>
    </row>
    <row r="79" spans="1:25" ht="18" customHeight="1" x14ac:dyDescent="0.25">
      <c r="A79" s="52" t="s">
        <v>82</v>
      </c>
      <c r="B79" s="53">
        <v>9</v>
      </c>
      <c r="C79" s="54">
        <v>4</v>
      </c>
      <c r="D79" s="122">
        <v>5</v>
      </c>
      <c r="E79" s="123">
        <v>0</v>
      </c>
      <c r="F79" s="54">
        <v>0</v>
      </c>
      <c r="G79" s="55">
        <v>0</v>
      </c>
      <c r="H79" s="56">
        <v>9</v>
      </c>
      <c r="I79" s="54">
        <v>4</v>
      </c>
      <c r="J79" s="57">
        <v>5</v>
      </c>
      <c r="K79" s="58">
        <v>0</v>
      </c>
      <c r="L79" s="54">
        <v>0</v>
      </c>
      <c r="M79" s="59">
        <v>0</v>
      </c>
      <c r="N79" s="60">
        <v>0</v>
      </c>
      <c r="O79" s="54">
        <v>0</v>
      </c>
      <c r="P79" s="61">
        <v>0</v>
      </c>
      <c r="Q79" s="62">
        <v>0</v>
      </c>
      <c r="R79" s="54">
        <v>0</v>
      </c>
      <c r="S79" s="63">
        <v>0</v>
      </c>
      <c r="T79" s="64">
        <v>0</v>
      </c>
      <c r="U79" s="54">
        <v>0</v>
      </c>
      <c r="V79" s="65">
        <v>0</v>
      </c>
      <c r="W79" s="54">
        <v>0</v>
      </c>
      <c r="X79" s="54">
        <v>0</v>
      </c>
      <c r="Y79" s="68">
        <v>0</v>
      </c>
    </row>
    <row r="80" spans="1:25" ht="18" customHeight="1" thickBot="1" x14ac:dyDescent="0.3">
      <c r="A80" s="70" t="s">
        <v>1</v>
      </c>
      <c r="B80" s="71">
        <f>SUM(B76:B79)</f>
        <v>68</v>
      </c>
      <c r="C80" s="72">
        <f t="shared" ref="C80:Y80" si="0">SUM(C76:C79)</f>
        <v>31</v>
      </c>
      <c r="D80" s="124">
        <f t="shared" si="0"/>
        <v>37</v>
      </c>
      <c r="E80" s="125">
        <f t="shared" si="0"/>
        <v>0</v>
      </c>
      <c r="F80" s="72">
        <f t="shared" si="0"/>
        <v>0</v>
      </c>
      <c r="G80" s="73">
        <f t="shared" si="0"/>
        <v>0</v>
      </c>
      <c r="H80" s="74">
        <f t="shared" si="0"/>
        <v>68</v>
      </c>
      <c r="I80" s="72">
        <f t="shared" si="0"/>
        <v>31</v>
      </c>
      <c r="J80" s="75">
        <f t="shared" si="0"/>
        <v>37</v>
      </c>
      <c r="K80" s="76">
        <f t="shared" si="0"/>
        <v>0</v>
      </c>
      <c r="L80" s="72">
        <f t="shared" si="0"/>
        <v>0</v>
      </c>
      <c r="M80" s="77">
        <f t="shared" si="0"/>
        <v>0</v>
      </c>
      <c r="N80" s="78">
        <f t="shared" si="0"/>
        <v>0</v>
      </c>
      <c r="O80" s="72">
        <f t="shared" si="0"/>
        <v>0</v>
      </c>
      <c r="P80" s="79">
        <f t="shared" si="0"/>
        <v>0</v>
      </c>
      <c r="Q80" s="80">
        <f t="shared" si="0"/>
        <v>0</v>
      </c>
      <c r="R80" s="72">
        <f t="shared" si="0"/>
        <v>0</v>
      </c>
      <c r="S80" s="81">
        <f t="shared" si="0"/>
        <v>0</v>
      </c>
      <c r="T80" s="82">
        <f t="shared" si="0"/>
        <v>0</v>
      </c>
      <c r="U80" s="72">
        <f t="shared" si="0"/>
        <v>0</v>
      </c>
      <c r="V80" s="83">
        <f t="shared" si="0"/>
        <v>0</v>
      </c>
      <c r="W80" s="72">
        <f t="shared" si="0"/>
        <v>0</v>
      </c>
      <c r="X80" s="72">
        <f t="shared" si="0"/>
        <v>0</v>
      </c>
      <c r="Y80" s="86">
        <f t="shared" si="0"/>
        <v>0</v>
      </c>
    </row>
    <row r="81" spans="1:25" ht="18" customHeight="1" thickTop="1" x14ac:dyDescent="0.25">
      <c r="A81" s="126" t="s">
        <v>148</v>
      </c>
      <c r="B81" s="127">
        <v>9368</v>
      </c>
      <c r="C81" s="127">
        <v>4214</v>
      </c>
      <c r="D81" s="127">
        <v>5154</v>
      </c>
      <c r="E81" s="128">
        <v>1595</v>
      </c>
      <c r="F81" s="128">
        <v>717</v>
      </c>
      <c r="G81" s="128">
        <v>878</v>
      </c>
      <c r="H81" s="128">
        <v>154</v>
      </c>
      <c r="I81" s="128">
        <v>76</v>
      </c>
      <c r="J81" s="128">
        <v>78</v>
      </c>
      <c r="K81" s="128">
        <v>1515</v>
      </c>
      <c r="L81" s="128">
        <v>714</v>
      </c>
      <c r="M81" s="128">
        <v>801</v>
      </c>
      <c r="N81" s="128">
        <v>1627</v>
      </c>
      <c r="O81" s="128">
        <v>789</v>
      </c>
      <c r="P81" s="128">
        <v>838</v>
      </c>
      <c r="Q81" s="128">
        <v>2857</v>
      </c>
      <c r="R81" s="128">
        <v>1435</v>
      </c>
      <c r="S81" s="128">
        <v>1422</v>
      </c>
      <c r="T81" s="128">
        <v>1585</v>
      </c>
      <c r="U81" s="128">
        <v>463</v>
      </c>
      <c r="V81" s="128">
        <v>1122</v>
      </c>
      <c r="W81" s="128">
        <v>35</v>
      </c>
      <c r="X81" s="128">
        <v>20</v>
      </c>
      <c r="Y81" s="128">
        <v>15</v>
      </c>
    </row>
    <row r="82" spans="1:25" s="33" customFormat="1" x14ac:dyDescent="0.25">
      <c r="A82" s="10" t="s">
        <v>146</v>
      </c>
    </row>
    <row r="83" spans="1:25" s="33" customFormat="1" x14ac:dyDescent="0.25">
      <c r="B83" s="34"/>
    </row>
    <row r="84" spans="1:25" s="33" customFormat="1" x14ac:dyDescent="0.25"/>
    <row r="85" spans="1:25" s="33" customFormat="1" x14ac:dyDescent="0.25"/>
    <row r="86" spans="1:25" s="33" customFormat="1" x14ac:dyDescent="0.25"/>
    <row r="87" spans="1:25" s="33" customFormat="1" x14ac:dyDescent="0.25"/>
    <row r="88" spans="1:25" s="33" customFormat="1" x14ac:dyDescent="0.25"/>
    <row r="89" spans="1:25" s="33" customFormat="1" x14ac:dyDescent="0.25"/>
    <row r="90" spans="1:25" s="33" customFormat="1" x14ac:dyDescent="0.25"/>
    <row r="91" spans="1:25" s="33" customFormat="1" x14ac:dyDescent="0.25"/>
    <row r="92" spans="1:25" s="33" customFormat="1" x14ac:dyDescent="0.25"/>
    <row r="93" spans="1:25" s="33" customFormat="1" x14ac:dyDescent="0.25"/>
    <row r="94" spans="1:25" s="33" customFormat="1" x14ac:dyDescent="0.25"/>
    <row r="95" spans="1:25" s="33" customFormat="1" x14ac:dyDescent="0.25"/>
    <row r="96" spans="1:25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</sheetData>
  <mergeCells count="16">
    <mergeCell ref="A75:Y75"/>
    <mergeCell ref="A5:Y5"/>
    <mergeCell ref="A20:Y20"/>
    <mergeCell ref="A51:Y51"/>
    <mergeCell ref="A60:Y60"/>
    <mergeCell ref="A1:Y1"/>
    <mergeCell ref="A3:A4"/>
    <mergeCell ref="W3:Y3"/>
    <mergeCell ref="B2:Y2"/>
    <mergeCell ref="B3:D3"/>
    <mergeCell ref="E3:G3"/>
    <mergeCell ref="H3:J3"/>
    <mergeCell ref="K3:M3"/>
    <mergeCell ref="N3:P3"/>
    <mergeCell ref="Q3:S3"/>
    <mergeCell ref="T3:V3"/>
  </mergeCells>
  <pageMargins left="0.7" right="0.7" top="0.75" bottom="0.75" header="0.3" footer="0.3"/>
  <pageSetup orientation="landscape" r:id="rId1"/>
  <ignoredErrors>
    <ignoredError sqref="H3:Y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G1476"/>
  <sheetViews>
    <sheetView workbookViewId="0">
      <selection sqref="A1:P1"/>
    </sheetView>
  </sheetViews>
  <sheetFormatPr defaultColWidth="8.85546875" defaultRowHeight="15" x14ac:dyDescent="0.25"/>
  <cols>
    <col min="1" max="1" width="50.7109375" style="1" bestFit="1" customWidth="1"/>
    <col min="2" max="16" width="10.7109375" style="1" customWidth="1"/>
    <col min="17" max="207" width="8.85546875" style="33"/>
    <col min="208" max="16384" width="8.85546875" style="1"/>
  </cols>
  <sheetData>
    <row r="1" spans="1:397" ht="46.9" customHeight="1" thickBot="1" x14ac:dyDescent="0.3">
      <c r="A1" s="258" t="s">
        <v>136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397" ht="13.15" customHeight="1" thickTop="1" x14ac:dyDescent="0.25">
      <c r="A2" s="282"/>
      <c r="B2" s="263" t="s">
        <v>147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</row>
    <row r="3" spans="1:397" ht="13.15" customHeight="1" x14ac:dyDescent="0.25">
      <c r="A3" s="283"/>
      <c r="B3" s="266" t="s">
        <v>1</v>
      </c>
      <c r="C3" s="261"/>
      <c r="D3" s="267"/>
      <c r="E3" s="268" t="s">
        <v>15</v>
      </c>
      <c r="F3" s="261"/>
      <c r="G3" s="269"/>
      <c r="H3" s="270" t="s">
        <v>16</v>
      </c>
      <c r="I3" s="261"/>
      <c r="J3" s="271"/>
      <c r="K3" s="272" t="s">
        <v>17</v>
      </c>
      <c r="L3" s="261"/>
      <c r="M3" s="273"/>
      <c r="N3" s="285" t="s">
        <v>18</v>
      </c>
      <c r="O3" s="286"/>
      <c r="P3" s="287"/>
    </row>
    <row r="4" spans="1:397" ht="13.15" customHeight="1" x14ac:dyDescent="0.25">
      <c r="A4" s="284"/>
      <c r="B4" s="36" t="s">
        <v>1</v>
      </c>
      <c r="C4" s="37" t="s">
        <v>2</v>
      </c>
      <c r="D4" s="38" t="s">
        <v>3</v>
      </c>
      <c r="E4" s="39" t="s">
        <v>1</v>
      </c>
      <c r="F4" s="37" t="s">
        <v>2</v>
      </c>
      <c r="G4" s="40" t="s">
        <v>3</v>
      </c>
      <c r="H4" s="41" t="s">
        <v>1</v>
      </c>
      <c r="I4" s="37" t="s">
        <v>2</v>
      </c>
      <c r="J4" s="42" t="s">
        <v>3</v>
      </c>
      <c r="K4" s="43" t="s">
        <v>1</v>
      </c>
      <c r="L4" s="37" t="s">
        <v>2</v>
      </c>
      <c r="M4" s="44" t="s">
        <v>3</v>
      </c>
      <c r="N4" s="45" t="s">
        <v>1</v>
      </c>
      <c r="O4" s="37" t="s">
        <v>2</v>
      </c>
      <c r="P4" s="133" t="s">
        <v>3</v>
      </c>
    </row>
    <row r="5" spans="1:397" s="130" customFormat="1" ht="18" customHeight="1" x14ac:dyDescent="0.25">
      <c r="A5" s="87" t="s">
        <v>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  <c r="IT5" s="129"/>
      <c r="IU5" s="129"/>
      <c r="IV5" s="129"/>
      <c r="IW5" s="129"/>
      <c r="IX5" s="129"/>
      <c r="IY5" s="129"/>
      <c r="IZ5" s="129"/>
      <c r="JA5" s="129"/>
      <c r="JB5" s="129"/>
      <c r="JC5" s="129"/>
      <c r="JD5" s="129"/>
      <c r="JE5" s="129"/>
      <c r="JF5" s="129"/>
      <c r="JG5" s="129"/>
      <c r="JH5" s="129"/>
      <c r="JI5" s="129"/>
      <c r="JJ5" s="129"/>
      <c r="JK5" s="129"/>
      <c r="JL5" s="129"/>
      <c r="JM5" s="129"/>
      <c r="JN5" s="129"/>
      <c r="JO5" s="129"/>
      <c r="JP5" s="129"/>
      <c r="JQ5" s="129"/>
      <c r="JR5" s="129"/>
      <c r="JS5" s="129"/>
      <c r="JT5" s="129"/>
      <c r="JU5" s="129"/>
      <c r="JV5" s="129"/>
      <c r="JW5" s="129"/>
      <c r="JX5" s="129"/>
      <c r="JY5" s="129"/>
      <c r="JZ5" s="129"/>
      <c r="KA5" s="129"/>
      <c r="KB5" s="129"/>
      <c r="KC5" s="129"/>
      <c r="KD5" s="129"/>
      <c r="KE5" s="129"/>
      <c r="KF5" s="129"/>
      <c r="KG5" s="129"/>
      <c r="KH5" s="129"/>
      <c r="KI5" s="129"/>
      <c r="KJ5" s="129"/>
      <c r="KK5" s="129"/>
      <c r="KL5" s="129"/>
      <c r="KM5" s="129"/>
      <c r="KN5" s="129"/>
      <c r="KO5" s="129"/>
      <c r="KP5" s="129"/>
      <c r="KQ5" s="129"/>
      <c r="KR5" s="129"/>
      <c r="KS5" s="129"/>
      <c r="KT5" s="129"/>
      <c r="KU5" s="129"/>
      <c r="KV5" s="129"/>
      <c r="KW5" s="129"/>
      <c r="KX5" s="129"/>
      <c r="KY5" s="129"/>
      <c r="KZ5" s="129"/>
      <c r="LA5" s="129"/>
      <c r="LB5" s="129"/>
      <c r="LC5" s="129"/>
      <c r="LD5" s="129"/>
      <c r="LE5" s="129"/>
      <c r="LF5" s="129"/>
      <c r="LG5" s="129"/>
      <c r="LH5" s="129"/>
      <c r="LI5" s="129"/>
      <c r="LJ5" s="129"/>
      <c r="LK5" s="129"/>
      <c r="LL5" s="129"/>
      <c r="LM5" s="129"/>
      <c r="LN5" s="129"/>
      <c r="LO5" s="129"/>
      <c r="LP5" s="129"/>
      <c r="LQ5" s="129"/>
      <c r="LR5" s="129"/>
      <c r="LS5" s="129"/>
      <c r="LT5" s="129"/>
      <c r="LU5" s="129"/>
      <c r="LV5" s="129"/>
      <c r="LW5" s="129"/>
      <c r="LX5" s="129"/>
      <c r="LY5" s="129"/>
      <c r="LZ5" s="129"/>
      <c r="MA5" s="129"/>
      <c r="MB5" s="129"/>
      <c r="MC5" s="129"/>
      <c r="MD5" s="129"/>
      <c r="ME5" s="129"/>
      <c r="MF5" s="129"/>
      <c r="MG5" s="129"/>
      <c r="MH5" s="129"/>
      <c r="MI5" s="129"/>
      <c r="MJ5" s="129"/>
      <c r="MK5" s="129"/>
      <c r="ML5" s="129"/>
      <c r="MM5" s="129"/>
      <c r="MN5" s="129"/>
      <c r="MO5" s="129"/>
      <c r="MP5" s="129"/>
      <c r="MQ5" s="129"/>
      <c r="MR5" s="129"/>
      <c r="MS5" s="129"/>
      <c r="MT5" s="129"/>
      <c r="MU5" s="129"/>
      <c r="MV5" s="129"/>
      <c r="MW5" s="129"/>
      <c r="MX5" s="129"/>
      <c r="MY5" s="129"/>
      <c r="MZ5" s="129"/>
      <c r="NA5" s="129"/>
      <c r="NB5" s="129"/>
      <c r="NC5" s="129"/>
      <c r="ND5" s="129"/>
      <c r="NE5" s="129"/>
      <c r="NF5" s="129"/>
      <c r="NG5" s="129"/>
      <c r="NH5" s="129"/>
      <c r="NI5" s="129"/>
      <c r="NJ5" s="129"/>
      <c r="NK5" s="129"/>
      <c r="NL5" s="129"/>
      <c r="NM5" s="129"/>
      <c r="NN5" s="129"/>
      <c r="NO5" s="129"/>
      <c r="NP5" s="129"/>
      <c r="NQ5" s="129"/>
      <c r="NR5" s="129"/>
      <c r="NS5" s="129"/>
      <c r="NT5" s="129"/>
      <c r="NU5" s="129"/>
      <c r="NV5" s="129"/>
      <c r="NW5" s="129"/>
      <c r="NX5" s="129"/>
      <c r="NY5" s="129"/>
      <c r="NZ5" s="129"/>
      <c r="OA5" s="129"/>
      <c r="OB5" s="129"/>
      <c r="OC5" s="129"/>
      <c r="OD5" s="129"/>
      <c r="OE5" s="129"/>
      <c r="OF5" s="129"/>
      <c r="OG5" s="129"/>
    </row>
    <row r="6" spans="1:397" ht="18" customHeight="1" x14ac:dyDescent="0.25">
      <c r="A6" s="131" t="s">
        <v>127</v>
      </c>
      <c r="B6" s="53">
        <v>10</v>
      </c>
      <c r="C6" s="54">
        <v>3</v>
      </c>
      <c r="D6" s="55">
        <v>7</v>
      </c>
      <c r="E6" s="56">
        <v>1</v>
      </c>
      <c r="F6" s="54">
        <v>0</v>
      </c>
      <c r="G6" s="57">
        <v>1</v>
      </c>
      <c r="H6" s="56">
        <v>9</v>
      </c>
      <c r="I6" s="54">
        <v>3</v>
      </c>
      <c r="J6" s="57">
        <v>6</v>
      </c>
      <c r="K6" s="56">
        <v>0</v>
      </c>
      <c r="L6" s="54">
        <v>0</v>
      </c>
      <c r="M6" s="57">
        <v>0</v>
      </c>
      <c r="N6" s="56">
        <v>0</v>
      </c>
      <c r="O6" s="54">
        <v>0</v>
      </c>
      <c r="P6" s="57">
        <v>0</v>
      </c>
    </row>
    <row r="7" spans="1:397" ht="18" customHeight="1" x14ac:dyDescent="0.25">
      <c r="A7" s="131" t="s">
        <v>135</v>
      </c>
      <c r="B7" s="53">
        <v>4</v>
      </c>
      <c r="C7" s="54">
        <v>4</v>
      </c>
      <c r="D7" s="55">
        <v>0</v>
      </c>
      <c r="E7" s="56">
        <v>2</v>
      </c>
      <c r="F7" s="54">
        <v>2</v>
      </c>
      <c r="G7" s="57">
        <v>0</v>
      </c>
      <c r="H7" s="56">
        <v>2</v>
      </c>
      <c r="I7" s="54">
        <v>2</v>
      </c>
      <c r="J7" s="57">
        <v>0</v>
      </c>
      <c r="K7" s="56">
        <v>0</v>
      </c>
      <c r="L7" s="54">
        <v>0</v>
      </c>
      <c r="M7" s="57">
        <v>0</v>
      </c>
      <c r="N7" s="56">
        <v>0</v>
      </c>
      <c r="O7" s="54">
        <v>0</v>
      </c>
      <c r="P7" s="57">
        <v>0</v>
      </c>
    </row>
    <row r="8" spans="1:397" ht="18" customHeight="1" x14ac:dyDescent="0.25">
      <c r="A8" s="131" t="s">
        <v>134</v>
      </c>
      <c r="B8" s="53">
        <v>17</v>
      </c>
      <c r="C8" s="54">
        <v>11</v>
      </c>
      <c r="D8" s="55">
        <v>6</v>
      </c>
      <c r="E8" s="56">
        <v>4</v>
      </c>
      <c r="F8" s="54">
        <v>2</v>
      </c>
      <c r="G8" s="57">
        <v>2</v>
      </c>
      <c r="H8" s="56">
        <v>13</v>
      </c>
      <c r="I8" s="54">
        <v>9</v>
      </c>
      <c r="J8" s="57">
        <v>4</v>
      </c>
      <c r="K8" s="56">
        <v>0</v>
      </c>
      <c r="L8" s="54">
        <v>0</v>
      </c>
      <c r="M8" s="57">
        <v>0</v>
      </c>
      <c r="N8" s="56">
        <v>0</v>
      </c>
      <c r="O8" s="54">
        <v>0</v>
      </c>
      <c r="P8" s="57">
        <v>0</v>
      </c>
    </row>
    <row r="9" spans="1:397" ht="18" customHeight="1" x14ac:dyDescent="0.25">
      <c r="A9" s="131" t="s">
        <v>133</v>
      </c>
      <c r="B9" s="53">
        <v>9</v>
      </c>
      <c r="C9" s="54">
        <v>5</v>
      </c>
      <c r="D9" s="55">
        <v>4</v>
      </c>
      <c r="E9" s="56">
        <v>2</v>
      </c>
      <c r="F9" s="54">
        <v>1</v>
      </c>
      <c r="G9" s="57">
        <v>1</v>
      </c>
      <c r="H9" s="56">
        <v>7</v>
      </c>
      <c r="I9" s="54">
        <v>4</v>
      </c>
      <c r="J9" s="57">
        <v>3</v>
      </c>
      <c r="K9" s="56">
        <v>0</v>
      </c>
      <c r="L9" s="54">
        <v>0</v>
      </c>
      <c r="M9" s="57">
        <v>0</v>
      </c>
      <c r="N9" s="56">
        <v>0</v>
      </c>
      <c r="O9" s="54">
        <v>0</v>
      </c>
      <c r="P9" s="57">
        <v>0</v>
      </c>
    </row>
    <row r="10" spans="1:397" ht="18" customHeight="1" x14ac:dyDescent="0.25">
      <c r="A10" s="131" t="s">
        <v>132</v>
      </c>
      <c r="B10" s="53">
        <v>32</v>
      </c>
      <c r="C10" s="54">
        <v>23</v>
      </c>
      <c r="D10" s="55">
        <v>9</v>
      </c>
      <c r="E10" s="56">
        <v>8</v>
      </c>
      <c r="F10" s="54">
        <v>6</v>
      </c>
      <c r="G10" s="57">
        <v>2</v>
      </c>
      <c r="H10" s="56">
        <v>24</v>
      </c>
      <c r="I10" s="54">
        <v>17</v>
      </c>
      <c r="J10" s="57">
        <v>7</v>
      </c>
      <c r="K10" s="56">
        <v>0</v>
      </c>
      <c r="L10" s="54">
        <v>0</v>
      </c>
      <c r="M10" s="57">
        <v>0</v>
      </c>
      <c r="N10" s="56">
        <v>0</v>
      </c>
      <c r="O10" s="54">
        <v>0</v>
      </c>
      <c r="P10" s="57">
        <v>0</v>
      </c>
    </row>
    <row r="11" spans="1:397" ht="18" customHeight="1" x14ac:dyDescent="0.25">
      <c r="A11" s="131" t="s">
        <v>131</v>
      </c>
      <c r="B11" s="53">
        <v>8</v>
      </c>
      <c r="C11" s="54">
        <v>3</v>
      </c>
      <c r="D11" s="55">
        <v>5</v>
      </c>
      <c r="E11" s="56">
        <v>4</v>
      </c>
      <c r="F11" s="54">
        <v>2</v>
      </c>
      <c r="G11" s="57">
        <v>2</v>
      </c>
      <c r="H11" s="56">
        <v>4</v>
      </c>
      <c r="I11" s="54">
        <v>1</v>
      </c>
      <c r="J11" s="57">
        <v>3</v>
      </c>
      <c r="K11" s="56">
        <v>0</v>
      </c>
      <c r="L11" s="54">
        <v>0</v>
      </c>
      <c r="M11" s="57">
        <v>0</v>
      </c>
      <c r="N11" s="56">
        <v>0</v>
      </c>
      <c r="O11" s="54">
        <v>0</v>
      </c>
      <c r="P11" s="57">
        <v>0</v>
      </c>
    </row>
    <row r="12" spans="1:397" ht="18" customHeight="1" x14ac:dyDescent="0.25">
      <c r="A12" s="131" t="s">
        <v>130</v>
      </c>
      <c r="B12" s="53">
        <v>27</v>
      </c>
      <c r="C12" s="54">
        <v>11</v>
      </c>
      <c r="D12" s="55">
        <v>16</v>
      </c>
      <c r="E12" s="56">
        <v>7</v>
      </c>
      <c r="F12" s="54">
        <v>2</v>
      </c>
      <c r="G12" s="57">
        <v>5</v>
      </c>
      <c r="H12" s="56">
        <v>20</v>
      </c>
      <c r="I12" s="54">
        <v>9</v>
      </c>
      <c r="J12" s="57">
        <v>11</v>
      </c>
      <c r="K12" s="56">
        <v>0</v>
      </c>
      <c r="L12" s="54">
        <v>0</v>
      </c>
      <c r="M12" s="57">
        <v>0</v>
      </c>
      <c r="N12" s="56">
        <v>0</v>
      </c>
      <c r="O12" s="54">
        <v>0</v>
      </c>
      <c r="P12" s="57">
        <v>0</v>
      </c>
    </row>
    <row r="13" spans="1:397" ht="18" customHeight="1" x14ac:dyDescent="0.25">
      <c r="A13" s="131" t="s">
        <v>129</v>
      </c>
      <c r="B13" s="53">
        <v>26</v>
      </c>
      <c r="C13" s="54">
        <v>15</v>
      </c>
      <c r="D13" s="55">
        <v>11</v>
      </c>
      <c r="E13" s="56">
        <v>4</v>
      </c>
      <c r="F13" s="54">
        <v>3</v>
      </c>
      <c r="G13" s="57">
        <v>1</v>
      </c>
      <c r="H13" s="56">
        <v>22</v>
      </c>
      <c r="I13" s="54">
        <v>12</v>
      </c>
      <c r="J13" s="57">
        <v>10</v>
      </c>
      <c r="K13" s="56">
        <v>0</v>
      </c>
      <c r="L13" s="54">
        <v>0</v>
      </c>
      <c r="M13" s="57">
        <v>0</v>
      </c>
      <c r="N13" s="56">
        <v>0</v>
      </c>
      <c r="O13" s="54">
        <v>0</v>
      </c>
      <c r="P13" s="57">
        <v>0</v>
      </c>
    </row>
    <row r="14" spans="1:397" ht="18" customHeight="1" x14ac:dyDescent="0.25">
      <c r="A14" s="131" t="s">
        <v>128</v>
      </c>
      <c r="B14" s="53">
        <v>42</v>
      </c>
      <c r="C14" s="54">
        <v>28</v>
      </c>
      <c r="D14" s="55">
        <v>14</v>
      </c>
      <c r="E14" s="56">
        <v>13</v>
      </c>
      <c r="F14" s="54">
        <v>6</v>
      </c>
      <c r="G14" s="57">
        <v>7</v>
      </c>
      <c r="H14" s="56">
        <v>29</v>
      </c>
      <c r="I14" s="54">
        <v>22</v>
      </c>
      <c r="J14" s="57">
        <v>7</v>
      </c>
      <c r="K14" s="56">
        <v>0</v>
      </c>
      <c r="L14" s="54">
        <v>0</v>
      </c>
      <c r="M14" s="57">
        <v>0</v>
      </c>
      <c r="N14" s="56">
        <v>0</v>
      </c>
      <c r="O14" s="54">
        <v>0</v>
      </c>
      <c r="P14" s="57">
        <v>0</v>
      </c>
    </row>
    <row r="15" spans="1:397" ht="18" customHeight="1" x14ac:dyDescent="0.25">
      <c r="A15" s="131" t="s">
        <v>127</v>
      </c>
      <c r="B15" s="53">
        <v>9</v>
      </c>
      <c r="C15" s="54">
        <v>8</v>
      </c>
      <c r="D15" s="55">
        <v>1</v>
      </c>
      <c r="E15" s="56">
        <v>7</v>
      </c>
      <c r="F15" s="54">
        <v>6</v>
      </c>
      <c r="G15" s="57">
        <v>1</v>
      </c>
      <c r="H15" s="56">
        <v>2</v>
      </c>
      <c r="I15" s="54">
        <v>2</v>
      </c>
      <c r="J15" s="57">
        <v>0</v>
      </c>
      <c r="K15" s="56">
        <v>0</v>
      </c>
      <c r="L15" s="54">
        <v>0</v>
      </c>
      <c r="M15" s="57">
        <v>0</v>
      </c>
      <c r="N15" s="56">
        <v>0</v>
      </c>
      <c r="O15" s="54">
        <v>0</v>
      </c>
      <c r="P15" s="57">
        <v>0</v>
      </c>
    </row>
    <row r="16" spans="1:397" ht="18" customHeight="1" thickBot="1" x14ac:dyDescent="0.3">
      <c r="A16" s="70" t="s">
        <v>1</v>
      </c>
      <c r="B16" s="71">
        <v>184</v>
      </c>
      <c r="C16" s="72">
        <v>111</v>
      </c>
      <c r="D16" s="73">
        <v>73</v>
      </c>
      <c r="E16" s="74">
        <v>52</v>
      </c>
      <c r="F16" s="72">
        <v>30</v>
      </c>
      <c r="G16" s="75">
        <v>22</v>
      </c>
      <c r="H16" s="76">
        <v>132</v>
      </c>
      <c r="I16" s="72">
        <v>81</v>
      </c>
      <c r="J16" s="77">
        <v>51</v>
      </c>
      <c r="K16" s="78">
        <v>0</v>
      </c>
      <c r="L16" s="72">
        <v>0</v>
      </c>
      <c r="M16" s="79">
        <v>0</v>
      </c>
      <c r="N16" s="80">
        <v>0</v>
      </c>
      <c r="O16" s="72">
        <v>0</v>
      </c>
      <c r="P16" s="132">
        <v>0</v>
      </c>
    </row>
    <row r="17" spans="1:16" ht="18" customHeight="1" thickTop="1" x14ac:dyDescent="0.25">
      <c r="A17" s="87" t="s">
        <v>5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1:16" ht="18" customHeight="1" x14ac:dyDescent="0.25">
      <c r="A18" s="131" t="s">
        <v>126</v>
      </c>
      <c r="B18" s="53">
        <v>42</v>
      </c>
      <c r="C18" s="54">
        <v>16</v>
      </c>
      <c r="D18" s="55">
        <v>26</v>
      </c>
      <c r="E18" s="56">
        <v>13</v>
      </c>
      <c r="F18" s="54">
        <v>5</v>
      </c>
      <c r="G18" s="57">
        <v>8</v>
      </c>
      <c r="H18" s="58">
        <v>29</v>
      </c>
      <c r="I18" s="54">
        <v>11</v>
      </c>
      <c r="J18" s="59">
        <v>18</v>
      </c>
      <c r="K18" s="60">
        <v>0</v>
      </c>
      <c r="L18" s="54">
        <v>0</v>
      </c>
      <c r="M18" s="61">
        <v>0</v>
      </c>
      <c r="N18" s="62">
        <v>0</v>
      </c>
      <c r="O18" s="54">
        <v>0</v>
      </c>
      <c r="P18" s="134">
        <v>0</v>
      </c>
    </row>
    <row r="19" spans="1:16" ht="18" customHeight="1" x14ac:dyDescent="0.25">
      <c r="A19" s="131" t="s">
        <v>125</v>
      </c>
      <c r="B19" s="53">
        <v>26</v>
      </c>
      <c r="C19" s="54">
        <v>15</v>
      </c>
      <c r="D19" s="55">
        <v>11</v>
      </c>
      <c r="E19" s="56">
        <v>8</v>
      </c>
      <c r="F19" s="54">
        <v>6</v>
      </c>
      <c r="G19" s="57">
        <v>2</v>
      </c>
      <c r="H19" s="58">
        <v>18</v>
      </c>
      <c r="I19" s="54">
        <v>9</v>
      </c>
      <c r="J19" s="59">
        <v>9</v>
      </c>
      <c r="K19" s="60">
        <v>0</v>
      </c>
      <c r="L19" s="54">
        <v>0</v>
      </c>
      <c r="M19" s="61">
        <v>0</v>
      </c>
      <c r="N19" s="62">
        <v>0</v>
      </c>
      <c r="O19" s="54">
        <v>0</v>
      </c>
      <c r="P19" s="134">
        <v>0</v>
      </c>
    </row>
    <row r="20" spans="1:16" ht="18" customHeight="1" x14ac:dyDescent="0.25">
      <c r="A20" s="131" t="s">
        <v>124</v>
      </c>
      <c r="B20" s="53">
        <v>8</v>
      </c>
      <c r="C20" s="54">
        <v>2</v>
      </c>
      <c r="D20" s="55">
        <v>6</v>
      </c>
      <c r="E20" s="56">
        <v>2</v>
      </c>
      <c r="F20" s="54">
        <v>0</v>
      </c>
      <c r="G20" s="57">
        <v>2</v>
      </c>
      <c r="H20" s="58">
        <v>6</v>
      </c>
      <c r="I20" s="54">
        <v>2</v>
      </c>
      <c r="J20" s="59">
        <v>4</v>
      </c>
      <c r="K20" s="60">
        <v>0</v>
      </c>
      <c r="L20" s="54">
        <v>0</v>
      </c>
      <c r="M20" s="61">
        <v>0</v>
      </c>
      <c r="N20" s="62">
        <v>0</v>
      </c>
      <c r="O20" s="54">
        <v>0</v>
      </c>
      <c r="P20" s="134">
        <v>0</v>
      </c>
    </row>
    <row r="21" spans="1:16" ht="18" customHeight="1" x14ac:dyDescent="0.25">
      <c r="A21" s="131" t="s">
        <v>123</v>
      </c>
      <c r="B21" s="53">
        <v>26</v>
      </c>
      <c r="C21" s="54">
        <v>3</v>
      </c>
      <c r="D21" s="55">
        <v>23</v>
      </c>
      <c r="E21" s="56">
        <v>4</v>
      </c>
      <c r="F21" s="54">
        <v>0</v>
      </c>
      <c r="G21" s="57">
        <v>4</v>
      </c>
      <c r="H21" s="58">
        <v>22</v>
      </c>
      <c r="I21" s="54">
        <v>3</v>
      </c>
      <c r="J21" s="59">
        <v>19</v>
      </c>
      <c r="K21" s="60">
        <v>0</v>
      </c>
      <c r="L21" s="54">
        <v>0</v>
      </c>
      <c r="M21" s="61">
        <v>0</v>
      </c>
      <c r="N21" s="62">
        <v>0</v>
      </c>
      <c r="O21" s="54">
        <v>0</v>
      </c>
      <c r="P21" s="134">
        <v>0</v>
      </c>
    </row>
    <row r="22" spans="1:16" ht="18" customHeight="1" x14ac:dyDescent="0.25">
      <c r="A22" s="131" t="s">
        <v>122</v>
      </c>
      <c r="B22" s="53">
        <v>40</v>
      </c>
      <c r="C22" s="54">
        <v>25</v>
      </c>
      <c r="D22" s="55">
        <v>15</v>
      </c>
      <c r="E22" s="56">
        <v>10</v>
      </c>
      <c r="F22" s="54">
        <v>8</v>
      </c>
      <c r="G22" s="57">
        <v>2</v>
      </c>
      <c r="H22" s="58">
        <v>30</v>
      </c>
      <c r="I22" s="54">
        <v>17</v>
      </c>
      <c r="J22" s="59">
        <v>13</v>
      </c>
      <c r="K22" s="60">
        <v>0</v>
      </c>
      <c r="L22" s="54">
        <v>0</v>
      </c>
      <c r="M22" s="61">
        <v>0</v>
      </c>
      <c r="N22" s="62">
        <v>0</v>
      </c>
      <c r="O22" s="54">
        <v>0</v>
      </c>
      <c r="P22" s="134">
        <v>0</v>
      </c>
    </row>
    <row r="23" spans="1:16" ht="18" customHeight="1" x14ac:dyDescent="0.25">
      <c r="A23" s="131" t="s">
        <v>121</v>
      </c>
      <c r="B23" s="53">
        <v>10</v>
      </c>
      <c r="C23" s="54">
        <v>2</v>
      </c>
      <c r="D23" s="55">
        <v>8</v>
      </c>
      <c r="E23" s="56">
        <v>4</v>
      </c>
      <c r="F23" s="54">
        <v>0</v>
      </c>
      <c r="G23" s="57">
        <v>4</v>
      </c>
      <c r="H23" s="58">
        <v>6</v>
      </c>
      <c r="I23" s="54">
        <v>2</v>
      </c>
      <c r="J23" s="59">
        <v>4</v>
      </c>
      <c r="K23" s="60">
        <v>0</v>
      </c>
      <c r="L23" s="54">
        <v>0</v>
      </c>
      <c r="M23" s="61">
        <v>0</v>
      </c>
      <c r="N23" s="62">
        <v>0</v>
      </c>
      <c r="O23" s="54">
        <v>0</v>
      </c>
      <c r="P23" s="134">
        <v>0</v>
      </c>
    </row>
    <row r="24" spans="1:16" ht="18" customHeight="1" x14ac:dyDescent="0.25">
      <c r="A24" s="131" t="s">
        <v>120</v>
      </c>
      <c r="B24" s="53">
        <v>16</v>
      </c>
      <c r="C24" s="54">
        <v>7</v>
      </c>
      <c r="D24" s="55">
        <v>9</v>
      </c>
      <c r="E24" s="56">
        <v>5</v>
      </c>
      <c r="F24" s="54">
        <v>2</v>
      </c>
      <c r="G24" s="57">
        <v>3</v>
      </c>
      <c r="H24" s="58">
        <v>11</v>
      </c>
      <c r="I24" s="54">
        <v>5</v>
      </c>
      <c r="J24" s="59">
        <v>6</v>
      </c>
      <c r="K24" s="60">
        <v>0</v>
      </c>
      <c r="L24" s="54">
        <v>0</v>
      </c>
      <c r="M24" s="61">
        <v>0</v>
      </c>
      <c r="N24" s="62">
        <v>0</v>
      </c>
      <c r="O24" s="54">
        <v>0</v>
      </c>
      <c r="P24" s="134">
        <v>0</v>
      </c>
    </row>
    <row r="25" spans="1:16" ht="18" customHeight="1" x14ac:dyDescent="0.25">
      <c r="A25" s="131" t="s">
        <v>119</v>
      </c>
      <c r="B25" s="53">
        <v>15</v>
      </c>
      <c r="C25" s="54">
        <v>9</v>
      </c>
      <c r="D25" s="55">
        <v>6</v>
      </c>
      <c r="E25" s="56">
        <v>3</v>
      </c>
      <c r="F25" s="54">
        <v>2</v>
      </c>
      <c r="G25" s="57">
        <v>1</v>
      </c>
      <c r="H25" s="58">
        <v>12</v>
      </c>
      <c r="I25" s="54">
        <v>7</v>
      </c>
      <c r="J25" s="59">
        <v>5</v>
      </c>
      <c r="K25" s="60">
        <v>0</v>
      </c>
      <c r="L25" s="54">
        <v>0</v>
      </c>
      <c r="M25" s="61">
        <v>0</v>
      </c>
      <c r="N25" s="62">
        <v>0</v>
      </c>
      <c r="O25" s="54">
        <v>0</v>
      </c>
      <c r="P25" s="134">
        <v>0</v>
      </c>
    </row>
    <row r="26" spans="1:16" ht="18" customHeight="1" x14ac:dyDescent="0.25">
      <c r="A26" s="131" t="s">
        <v>118</v>
      </c>
      <c r="B26" s="53">
        <v>12</v>
      </c>
      <c r="C26" s="54">
        <v>5</v>
      </c>
      <c r="D26" s="55">
        <v>7</v>
      </c>
      <c r="E26" s="56">
        <v>3</v>
      </c>
      <c r="F26" s="54">
        <v>0</v>
      </c>
      <c r="G26" s="57">
        <v>3</v>
      </c>
      <c r="H26" s="58">
        <v>9</v>
      </c>
      <c r="I26" s="54">
        <v>5</v>
      </c>
      <c r="J26" s="59">
        <v>4</v>
      </c>
      <c r="K26" s="60">
        <v>0</v>
      </c>
      <c r="L26" s="54">
        <v>0</v>
      </c>
      <c r="M26" s="61">
        <v>0</v>
      </c>
      <c r="N26" s="62">
        <v>0</v>
      </c>
      <c r="O26" s="54">
        <v>0</v>
      </c>
      <c r="P26" s="134">
        <v>0</v>
      </c>
    </row>
    <row r="27" spans="1:16" ht="18" customHeight="1" x14ac:dyDescent="0.25">
      <c r="A27" s="131" t="s">
        <v>117</v>
      </c>
      <c r="B27" s="53">
        <v>9</v>
      </c>
      <c r="C27" s="54">
        <v>4</v>
      </c>
      <c r="D27" s="55">
        <v>5</v>
      </c>
      <c r="E27" s="56">
        <v>5</v>
      </c>
      <c r="F27" s="54">
        <v>2</v>
      </c>
      <c r="G27" s="57">
        <v>3</v>
      </c>
      <c r="H27" s="58">
        <v>4</v>
      </c>
      <c r="I27" s="54">
        <v>2</v>
      </c>
      <c r="J27" s="59">
        <v>2</v>
      </c>
      <c r="K27" s="60">
        <v>0</v>
      </c>
      <c r="L27" s="54">
        <v>0</v>
      </c>
      <c r="M27" s="61">
        <v>0</v>
      </c>
      <c r="N27" s="62">
        <v>0</v>
      </c>
      <c r="O27" s="54">
        <v>0</v>
      </c>
      <c r="P27" s="134">
        <v>0</v>
      </c>
    </row>
    <row r="28" spans="1:16" ht="18" customHeight="1" x14ac:dyDescent="0.25">
      <c r="A28" s="131" t="s">
        <v>116</v>
      </c>
      <c r="B28" s="53">
        <v>15</v>
      </c>
      <c r="C28" s="54">
        <v>8</v>
      </c>
      <c r="D28" s="55">
        <v>7</v>
      </c>
      <c r="E28" s="56">
        <v>4</v>
      </c>
      <c r="F28" s="54">
        <v>3</v>
      </c>
      <c r="G28" s="57">
        <v>1</v>
      </c>
      <c r="H28" s="58">
        <v>1</v>
      </c>
      <c r="I28" s="54">
        <v>0</v>
      </c>
      <c r="J28" s="59">
        <v>1</v>
      </c>
      <c r="K28" s="60">
        <v>3</v>
      </c>
      <c r="L28" s="54">
        <v>2</v>
      </c>
      <c r="M28" s="61">
        <v>1</v>
      </c>
      <c r="N28" s="62">
        <v>7</v>
      </c>
      <c r="O28" s="54">
        <v>3</v>
      </c>
      <c r="P28" s="134">
        <v>4</v>
      </c>
    </row>
    <row r="29" spans="1:16" ht="18" customHeight="1" x14ac:dyDescent="0.25">
      <c r="A29" s="131" t="s">
        <v>115</v>
      </c>
      <c r="B29" s="53">
        <v>33</v>
      </c>
      <c r="C29" s="54">
        <v>20</v>
      </c>
      <c r="D29" s="55">
        <v>13</v>
      </c>
      <c r="E29" s="56">
        <v>2</v>
      </c>
      <c r="F29" s="54">
        <v>0</v>
      </c>
      <c r="G29" s="57">
        <v>2</v>
      </c>
      <c r="H29" s="58">
        <v>4</v>
      </c>
      <c r="I29" s="54">
        <v>2</v>
      </c>
      <c r="J29" s="59">
        <v>2</v>
      </c>
      <c r="K29" s="60">
        <v>3</v>
      </c>
      <c r="L29" s="54">
        <v>3</v>
      </c>
      <c r="M29" s="61">
        <v>0</v>
      </c>
      <c r="N29" s="62">
        <v>24</v>
      </c>
      <c r="O29" s="54">
        <v>15</v>
      </c>
      <c r="P29" s="134">
        <v>9</v>
      </c>
    </row>
    <row r="30" spans="1:16" ht="18" customHeight="1" thickBot="1" x14ac:dyDescent="0.3">
      <c r="A30" s="70" t="s">
        <v>1</v>
      </c>
      <c r="B30" s="71">
        <v>252</v>
      </c>
      <c r="C30" s="72">
        <v>116</v>
      </c>
      <c r="D30" s="73">
        <v>136</v>
      </c>
      <c r="E30" s="74">
        <v>63</v>
      </c>
      <c r="F30" s="72">
        <v>28</v>
      </c>
      <c r="G30" s="75">
        <v>35</v>
      </c>
      <c r="H30" s="76">
        <v>152</v>
      </c>
      <c r="I30" s="72">
        <v>65</v>
      </c>
      <c r="J30" s="77">
        <v>87</v>
      </c>
      <c r="K30" s="78">
        <v>6</v>
      </c>
      <c r="L30" s="72">
        <v>5</v>
      </c>
      <c r="M30" s="79">
        <v>1</v>
      </c>
      <c r="N30" s="80">
        <v>31</v>
      </c>
      <c r="O30" s="72">
        <v>18</v>
      </c>
      <c r="P30" s="132">
        <v>13</v>
      </c>
    </row>
    <row r="31" spans="1:16" ht="18" customHeight="1" thickTop="1" x14ac:dyDescent="0.25">
      <c r="A31" s="87" t="s">
        <v>6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ht="18" customHeight="1" x14ac:dyDescent="0.25">
      <c r="A32" s="131" t="s">
        <v>114</v>
      </c>
      <c r="B32" s="53">
        <v>39</v>
      </c>
      <c r="C32" s="54">
        <v>28</v>
      </c>
      <c r="D32" s="55">
        <v>11</v>
      </c>
      <c r="E32" s="56">
        <v>4</v>
      </c>
      <c r="F32" s="54">
        <v>3</v>
      </c>
      <c r="G32" s="57">
        <v>1</v>
      </c>
      <c r="H32" s="58">
        <v>35</v>
      </c>
      <c r="I32" s="54">
        <v>25</v>
      </c>
      <c r="J32" s="59">
        <v>10</v>
      </c>
      <c r="K32" s="60">
        <v>0</v>
      </c>
      <c r="L32" s="54">
        <v>0</v>
      </c>
      <c r="M32" s="61">
        <v>0</v>
      </c>
      <c r="N32" s="62">
        <v>0</v>
      </c>
      <c r="O32" s="54">
        <v>0</v>
      </c>
      <c r="P32" s="134">
        <v>0</v>
      </c>
    </row>
    <row r="33" spans="1:16" ht="18" customHeight="1" x14ac:dyDescent="0.25">
      <c r="A33" s="131" t="s">
        <v>113</v>
      </c>
      <c r="B33" s="53">
        <v>10</v>
      </c>
      <c r="C33" s="54">
        <v>6</v>
      </c>
      <c r="D33" s="55">
        <v>4</v>
      </c>
      <c r="E33" s="56">
        <v>3</v>
      </c>
      <c r="F33" s="54">
        <v>2</v>
      </c>
      <c r="G33" s="57">
        <v>1</v>
      </c>
      <c r="H33" s="58">
        <v>7</v>
      </c>
      <c r="I33" s="54">
        <v>4</v>
      </c>
      <c r="J33" s="59">
        <v>3</v>
      </c>
      <c r="K33" s="60">
        <v>0</v>
      </c>
      <c r="L33" s="54">
        <v>0</v>
      </c>
      <c r="M33" s="61">
        <v>0</v>
      </c>
      <c r="N33" s="62">
        <v>0</v>
      </c>
      <c r="O33" s="54">
        <v>0</v>
      </c>
      <c r="P33" s="134">
        <v>0</v>
      </c>
    </row>
    <row r="34" spans="1:16" ht="18" customHeight="1" x14ac:dyDescent="0.25">
      <c r="A34" s="131" t="s">
        <v>112</v>
      </c>
      <c r="B34" s="53">
        <v>8</v>
      </c>
      <c r="C34" s="54">
        <v>3</v>
      </c>
      <c r="D34" s="55">
        <v>5</v>
      </c>
      <c r="E34" s="56">
        <v>5</v>
      </c>
      <c r="F34" s="54">
        <v>1</v>
      </c>
      <c r="G34" s="57">
        <v>4</v>
      </c>
      <c r="H34" s="58">
        <v>3</v>
      </c>
      <c r="I34" s="54">
        <v>2</v>
      </c>
      <c r="J34" s="59">
        <v>1</v>
      </c>
      <c r="K34" s="60">
        <v>0</v>
      </c>
      <c r="L34" s="54">
        <v>0</v>
      </c>
      <c r="M34" s="61">
        <v>0</v>
      </c>
      <c r="N34" s="62">
        <v>0</v>
      </c>
      <c r="O34" s="54">
        <v>0</v>
      </c>
      <c r="P34" s="134">
        <v>0</v>
      </c>
    </row>
    <row r="35" spans="1:16" ht="18" customHeight="1" x14ac:dyDescent="0.25">
      <c r="A35" s="131" t="s">
        <v>111</v>
      </c>
      <c r="B35" s="53">
        <v>4</v>
      </c>
      <c r="C35" s="54">
        <v>3</v>
      </c>
      <c r="D35" s="55">
        <v>1</v>
      </c>
      <c r="E35" s="56">
        <v>4</v>
      </c>
      <c r="F35" s="54">
        <v>3</v>
      </c>
      <c r="G35" s="57">
        <v>1</v>
      </c>
      <c r="H35" s="58">
        <v>0</v>
      </c>
      <c r="I35" s="54">
        <v>0</v>
      </c>
      <c r="J35" s="59">
        <v>0</v>
      </c>
      <c r="K35" s="60">
        <v>0</v>
      </c>
      <c r="L35" s="54">
        <v>0</v>
      </c>
      <c r="M35" s="61">
        <v>0</v>
      </c>
      <c r="N35" s="62">
        <v>0</v>
      </c>
      <c r="O35" s="54">
        <v>0</v>
      </c>
      <c r="P35" s="134">
        <v>0</v>
      </c>
    </row>
    <row r="36" spans="1:16" ht="18" customHeight="1" x14ac:dyDescent="0.25">
      <c r="A36" s="131" t="s">
        <v>110</v>
      </c>
      <c r="B36" s="53">
        <v>21</v>
      </c>
      <c r="C36" s="54">
        <v>10</v>
      </c>
      <c r="D36" s="55">
        <v>11</v>
      </c>
      <c r="E36" s="56">
        <v>5</v>
      </c>
      <c r="F36" s="54">
        <v>3</v>
      </c>
      <c r="G36" s="57">
        <v>2</v>
      </c>
      <c r="H36" s="58">
        <v>16</v>
      </c>
      <c r="I36" s="54">
        <v>7</v>
      </c>
      <c r="J36" s="59">
        <v>9</v>
      </c>
      <c r="K36" s="60">
        <v>0</v>
      </c>
      <c r="L36" s="54">
        <v>0</v>
      </c>
      <c r="M36" s="61">
        <v>0</v>
      </c>
      <c r="N36" s="62">
        <v>0</v>
      </c>
      <c r="O36" s="54">
        <v>0</v>
      </c>
      <c r="P36" s="134">
        <v>0</v>
      </c>
    </row>
    <row r="37" spans="1:16" ht="18" customHeight="1" x14ac:dyDescent="0.25">
      <c r="A37" s="131" t="s">
        <v>109</v>
      </c>
      <c r="B37" s="53">
        <v>21</v>
      </c>
      <c r="C37" s="54">
        <v>17</v>
      </c>
      <c r="D37" s="55">
        <v>4</v>
      </c>
      <c r="E37" s="56">
        <v>9</v>
      </c>
      <c r="F37" s="54">
        <v>6</v>
      </c>
      <c r="G37" s="57">
        <v>3</v>
      </c>
      <c r="H37" s="58">
        <v>5</v>
      </c>
      <c r="I37" s="54">
        <v>5</v>
      </c>
      <c r="J37" s="59">
        <v>0</v>
      </c>
      <c r="K37" s="60">
        <v>7</v>
      </c>
      <c r="L37" s="54">
        <v>6</v>
      </c>
      <c r="M37" s="61">
        <v>1</v>
      </c>
      <c r="N37" s="62">
        <v>0</v>
      </c>
      <c r="O37" s="54">
        <v>0</v>
      </c>
      <c r="P37" s="134">
        <v>0</v>
      </c>
    </row>
    <row r="38" spans="1:16" ht="18" customHeight="1" thickBot="1" x14ac:dyDescent="0.3">
      <c r="A38" s="70" t="s">
        <v>1</v>
      </c>
      <c r="B38" s="71">
        <v>103</v>
      </c>
      <c r="C38" s="72">
        <v>67</v>
      </c>
      <c r="D38" s="73">
        <v>36</v>
      </c>
      <c r="E38" s="74">
        <v>30</v>
      </c>
      <c r="F38" s="72">
        <v>18</v>
      </c>
      <c r="G38" s="75">
        <v>12</v>
      </c>
      <c r="H38" s="76">
        <v>66</v>
      </c>
      <c r="I38" s="72">
        <v>43</v>
      </c>
      <c r="J38" s="77">
        <v>23</v>
      </c>
      <c r="K38" s="78">
        <v>7</v>
      </c>
      <c r="L38" s="72">
        <v>6</v>
      </c>
      <c r="M38" s="79">
        <v>1</v>
      </c>
      <c r="N38" s="80">
        <v>0</v>
      </c>
      <c r="O38" s="72">
        <v>0</v>
      </c>
      <c r="P38" s="132">
        <v>0</v>
      </c>
    </row>
    <row r="39" spans="1:16" ht="18" customHeight="1" thickTop="1" x14ac:dyDescent="0.25">
      <c r="A39" s="87" t="s">
        <v>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6" ht="18" customHeight="1" x14ac:dyDescent="0.25">
      <c r="A40" s="131" t="s">
        <v>108</v>
      </c>
      <c r="B40" s="53">
        <v>10</v>
      </c>
      <c r="C40" s="54">
        <v>5</v>
      </c>
      <c r="D40" s="55">
        <v>5</v>
      </c>
      <c r="E40" s="56">
        <v>5</v>
      </c>
      <c r="F40" s="54">
        <v>2</v>
      </c>
      <c r="G40" s="57">
        <v>3</v>
      </c>
      <c r="H40" s="58">
        <v>5</v>
      </c>
      <c r="I40" s="54">
        <v>3</v>
      </c>
      <c r="J40" s="59">
        <v>2</v>
      </c>
      <c r="K40" s="60">
        <v>0</v>
      </c>
      <c r="L40" s="54">
        <v>0</v>
      </c>
      <c r="M40" s="61">
        <v>0</v>
      </c>
      <c r="N40" s="62">
        <v>0</v>
      </c>
      <c r="O40" s="54">
        <v>0</v>
      </c>
      <c r="P40" s="134">
        <v>0</v>
      </c>
    </row>
    <row r="41" spans="1:16" ht="18" customHeight="1" x14ac:dyDescent="0.25">
      <c r="A41" s="131" t="s">
        <v>107</v>
      </c>
      <c r="B41" s="53">
        <v>5</v>
      </c>
      <c r="C41" s="54">
        <v>2</v>
      </c>
      <c r="D41" s="55">
        <v>3</v>
      </c>
      <c r="E41" s="56">
        <v>2</v>
      </c>
      <c r="F41" s="54">
        <v>0</v>
      </c>
      <c r="G41" s="57">
        <v>2</v>
      </c>
      <c r="H41" s="58">
        <v>3</v>
      </c>
      <c r="I41" s="54">
        <v>2</v>
      </c>
      <c r="J41" s="59">
        <v>1</v>
      </c>
      <c r="K41" s="60">
        <v>0</v>
      </c>
      <c r="L41" s="54">
        <v>0</v>
      </c>
      <c r="M41" s="61">
        <v>0</v>
      </c>
      <c r="N41" s="62">
        <v>0</v>
      </c>
      <c r="O41" s="54">
        <v>0</v>
      </c>
      <c r="P41" s="134">
        <v>0</v>
      </c>
    </row>
    <row r="42" spans="1:16" ht="18" customHeight="1" x14ac:dyDescent="0.25">
      <c r="A42" s="131" t="s">
        <v>106</v>
      </c>
      <c r="B42" s="53">
        <v>7</v>
      </c>
      <c r="C42" s="54">
        <v>5</v>
      </c>
      <c r="D42" s="55">
        <v>2</v>
      </c>
      <c r="E42" s="56">
        <v>4</v>
      </c>
      <c r="F42" s="54">
        <v>3</v>
      </c>
      <c r="G42" s="57">
        <v>1</v>
      </c>
      <c r="H42" s="58">
        <v>3</v>
      </c>
      <c r="I42" s="54">
        <v>2</v>
      </c>
      <c r="J42" s="59">
        <v>1</v>
      </c>
      <c r="K42" s="60">
        <v>0</v>
      </c>
      <c r="L42" s="54">
        <v>0</v>
      </c>
      <c r="M42" s="61">
        <v>0</v>
      </c>
      <c r="N42" s="62">
        <v>0</v>
      </c>
      <c r="O42" s="54">
        <v>0</v>
      </c>
      <c r="P42" s="134">
        <v>0</v>
      </c>
    </row>
    <row r="43" spans="1:16" ht="18" customHeight="1" x14ac:dyDescent="0.25">
      <c r="A43" s="131" t="s">
        <v>105</v>
      </c>
      <c r="B43" s="53">
        <v>1</v>
      </c>
      <c r="C43" s="54">
        <v>0</v>
      </c>
      <c r="D43" s="55">
        <v>1</v>
      </c>
      <c r="E43" s="56">
        <v>0</v>
      </c>
      <c r="F43" s="54">
        <v>0</v>
      </c>
      <c r="G43" s="57">
        <v>0</v>
      </c>
      <c r="H43" s="58">
        <v>1</v>
      </c>
      <c r="I43" s="54">
        <v>0</v>
      </c>
      <c r="J43" s="59">
        <v>1</v>
      </c>
      <c r="K43" s="60">
        <v>0</v>
      </c>
      <c r="L43" s="54">
        <v>0</v>
      </c>
      <c r="M43" s="61">
        <v>0</v>
      </c>
      <c r="N43" s="62">
        <v>0</v>
      </c>
      <c r="O43" s="54">
        <v>0</v>
      </c>
      <c r="P43" s="134">
        <v>0</v>
      </c>
    </row>
    <row r="44" spans="1:16" ht="18" customHeight="1" x14ac:dyDescent="0.25">
      <c r="A44" s="131" t="s">
        <v>104</v>
      </c>
      <c r="B44" s="53">
        <v>17</v>
      </c>
      <c r="C44" s="54">
        <v>13</v>
      </c>
      <c r="D44" s="55">
        <v>4</v>
      </c>
      <c r="E44" s="56">
        <v>6</v>
      </c>
      <c r="F44" s="54">
        <v>5</v>
      </c>
      <c r="G44" s="57">
        <v>1</v>
      </c>
      <c r="H44" s="58">
        <v>11</v>
      </c>
      <c r="I44" s="54">
        <v>8</v>
      </c>
      <c r="J44" s="59">
        <v>3</v>
      </c>
      <c r="K44" s="60">
        <v>0</v>
      </c>
      <c r="L44" s="54">
        <v>0</v>
      </c>
      <c r="M44" s="61">
        <v>0</v>
      </c>
      <c r="N44" s="60">
        <v>0</v>
      </c>
      <c r="O44" s="54">
        <v>0</v>
      </c>
      <c r="P44" s="134">
        <v>0</v>
      </c>
    </row>
    <row r="45" spans="1:16" ht="18" customHeight="1" thickBot="1" x14ac:dyDescent="0.3">
      <c r="A45" s="70" t="s">
        <v>1</v>
      </c>
      <c r="B45" s="71">
        <v>40</v>
      </c>
      <c r="C45" s="72">
        <v>25</v>
      </c>
      <c r="D45" s="73">
        <v>15</v>
      </c>
      <c r="E45" s="74">
        <v>17</v>
      </c>
      <c r="F45" s="72">
        <v>10</v>
      </c>
      <c r="G45" s="75">
        <v>7</v>
      </c>
      <c r="H45" s="76">
        <v>23</v>
      </c>
      <c r="I45" s="72">
        <v>15</v>
      </c>
      <c r="J45" s="77">
        <v>8</v>
      </c>
      <c r="K45" s="78">
        <v>0</v>
      </c>
      <c r="L45" s="72">
        <v>0</v>
      </c>
      <c r="M45" s="79">
        <v>0</v>
      </c>
      <c r="N45" s="78">
        <v>0</v>
      </c>
      <c r="O45" s="72">
        <v>0</v>
      </c>
      <c r="P45" s="132">
        <v>0</v>
      </c>
    </row>
    <row r="46" spans="1:16" ht="18" customHeight="1" thickTop="1" x14ac:dyDescent="0.25">
      <c r="A46" s="87" t="s">
        <v>8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1:16" ht="18" customHeight="1" x14ac:dyDescent="0.25">
      <c r="A47" s="131" t="s">
        <v>103</v>
      </c>
      <c r="B47" s="53">
        <v>15</v>
      </c>
      <c r="C47" s="54">
        <v>5</v>
      </c>
      <c r="D47" s="55">
        <v>10</v>
      </c>
      <c r="E47" s="56">
        <v>6</v>
      </c>
      <c r="F47" s="54">
        <v>2</v>
      </c>
      <c r="G47" s="57">
        <v>4</v>
      </c>
      <c r="H47" s="58">
        <v>9</v>
      </c>
      <c r="I47" s="54">
        <v>3</v>
      </c>
      <c r="J47" s="59">
        <v>6</v>
      </c>
      <c r="K47" s="60">
        <v>0</v>
      </c>
      <c r="L47" s="54">
        <v>0</v>
      </c>
      <c r="M47" s="61">
        <v>0</v>
      </c>
      <c r="N47" s="62">
        <v>0</v>
      </c>
      <c r="O47" s="54">
        <v>0</v>
      </c>
      <c r="P47" s="134">
        <v>0</v>
      </c>
    </row>
    <row r="48" spans="1:16" ht="18" customHeight="1" x14ac:dyDescent="0.25">
      <c r="A48" s="131" t="s">
        <v>102</v>
      </c>
      <c r="B48" s="53">
        <v>25</v>
      </c>
      <c r="C48" s="54">
        <v>5</v>
      </c>
      <c r="D48" s="55">
        <v>20</v>
      </c>
      <c r="E48" s="56">
        <v>8</v>
      </c>
      <c r="F48" s="54">
        <v>2</v>
      </c>
      <c r="G48" s="57">
        <v>6</v>
      </c>
      <c r="H48" s="58">
        <v>17</v>
      </c>
      <c r="I48" s="54">
        <v>3</v>
      </c>
      <c r="J48" s="59">
        <v>14</v>
      </c>
      <c r="K48" s="60">
        <v>0</v>
      </c>
      <c r="L48" s="54">
        <v>0</v>
      </c>
      <c r="M48" s="61">
        <v>0</v>
      </c>
      <c r="N48" s="62">
        <v>0</v>
      </c>
      <c r="O48" s="54">
        <v>0</v>
      </c>
      <c r="P48" s="134">
        <v>0</v>
      </c>
    </row>
    <row r="49" spans="1:16" ht="18" customHeight="1" x14ac:dyDescent="0.25">
      <c r="A49" s="131" t="s">
        <v>101</v>
      </c>
      <c r="B49" s="53">
        <v>18</v>
      </c>
      <c r="C49" s="54">
        <v>2</v>
      </c>
      <c r="D49" s="55">
        <v>16</v>
      </c>
      <c r="E49" s="56">
        <v>4</v>
      </c>
      <c r="F49" s="54">
        <v>1</v>
      </c>
      <c r="G49" s="57">
        <v>3</v>
      </c>
      <c r="H49" s="58">
        <v>14</v>
      </c>
      <c r="I49" s="54">
        <v>1</v>
      </c>
      <c r="J49" s="59">
        <v>13</v>
      </c>
      <c r="K49" s="60">
        <v>0</v>
      </c>
      <c r="L49" s="54">
        <v>0</v>
      </c>
      <c r="M49" s="61">
        <v>0</v>
      </c>
      <c r="N49" s="62">
        <v>0</v>
      </c>
      <c r="O49" s="54">
        <v>0</v>
      </c>
      <c r="P49" s="134">
        <v>0</v>
      </c>
    </row>
    <row r="50" spans="1:16" ht="18" customHeight="1" x14ac:dyDescent="0.25">
      <c r="A50" s="131" t="s">
        <v>100</v>
      </c>
      <c r="B50" s="53">
        <v>14</v>
      </c>
      <c r="C50" s="54">
        <v>7</v>
      </c>
      <c r="D50" s="55">
        <v>7</v>
      </c>
      <c r="E50" s="56">
        <v>2</v>
      </c>
      <c r="F50" s="54">
        <v>1</v>
      </c>
      <c r="G50" s="57">
        <v>1</v>
      </c>
      <c r="H50" s="58">
        <v>12</v>
      </c>
      <c r="I50" s="54">
        <v>6</v>
      </c>
      <c r="J50" s="59">
        <v>6</v>
      </c>
      <c r="K50" s="60">
        <v>0</v>
      </c>
      <c r="L50" s="54">
        <v>0</v>
      </c>
      <c r="M50" s="61">
        <v>0</v>
      </c>
      <c r="N50" s="62">
        <v>0</v>
      </c>
      <c r="O50" s="54">
        <v>0</v>
      </c>
      <c r="P50" s="134">
        <v>0</v>
      </c>
    </row>
    <row r="51" spans="1:16" ht="18" customHeight="1" x14ac:dyDescent="0.25">
      <c r="A51" s="131" t="s">
        <v>99</v>
      </c>
      <c r="B51" s="53">
        <v>14</v>
      </c>
      <c r="C51" s="54">
        <v>5</v>
      </c>
      <c r="D51" s="55">
        <v>9</v>
      </c>
      <c r="E51" s="56">
        <v>5</v>
      </c>
      <c r="F51" s="54">
        <v>1</v>
      </c>
      <c r="G51" s="57">
        <v>4</v>
      </c>
      <c r="H51" s="58">
        <v>9</v>
      </c>
      <c r="I51" s="54">
        <v>4</v>
      </c>
      <c r="J51" s="59">
        <v>5</v>
      </c>
      <c r="K51" s="60">
        <v>0</v>
      </c>
      <c r="L51" s="54">
        <v>0</v>
      </c>
      <c r="M51" s="61">
        <v>0</v>
      </c>
      <c r="N51" s="62">
        <v>0</v>
      </c>
      <c r="O51" s="54">
        <v>0</v>
      </c>
      <c r="P51" s="134">
        <v>0</v>
      </c>
    </row>
    <row r="52" spans="1:16" ht="18" customHeight="1" x14ac:dyDescent="0.25">
      <c r="A52" s="131" t="s">
        <v>98</v>
      </c>
      <c r="B52" s="53">
        <v>11</v>
      </c>
      <c r="C52" s="54">
        <v>7</v>
      </c>
      <c r="D52" s="55">
        <v>4</v>
      </c>
      <c r="E52" s="56">
        <v>3</v>
      </c>
      <c r="F52" s="54">
        <v>2</v>
      </c>
      <c r="G52" s="57">
        <v>1</v>
      </c>
      <c r="H52" s="58">
        <v>8</v>
      </c>
      <c r="I52" s="54">
        <v>5</v>
      </c>
      <c r="J52" s="59">
        <v>3</v>
      </c>
      <c r="K52" s="60">
        <v>0</v>
      </c>
      <c r="L52" s="54">
        <v>0</v>
      </c>
      <c r="M52" s="61">
        <v>0</v>
      </c>
      <c r="N52" s="62">
        <v>0</v>
      </c>
      <c r="O52" s="54">
        <v>0</v>
      </c>
      <c r="P52" s="134">
        <v>0</v>
      </c>
    </row>
    <row r="53" spans="1:16" ht="18" customHeight="1" x14ac:dyDescent="0.25">
      <c r="A53" s="131" t="s">
        <v>97</v>
      </c>
      <c r="B53" s="53">
        <v>19</v>
      </c>
      <c r="C53" s="54">
        <v>6</v>
      </c>
      <c r="D53" s="55">
        <v>13</v>
      </c>
      <c r="E53" s="56">
        <v>8</v>
      </c>
      <c r="F53" s="54">
        <v>3</v>
      </c>
      <c r="G53" s="57">
        <v>5</v>
      </c>
      <c r="H53" s="58">
        <v>11</v>
      </c>
      <c r="I53" s="54">
        <v>3</v>
      </c>
      <c r="J53" s="59">
        <v>8</v>
      </c>
      <c r="K53" s="60">
        <v>0</v>
      </c>
      <c r="L53" s="54">
        <v>0</v>
      </c>
      <c r="M53" s="61">
        <v>0</v>
      </c>
      <c r="N53" s="62">
        <v>0</v>
      </c>
      <c r="O53" s="54">
        <v>0</v>
      </c>
      <c r="P53" s="134">
        <v>0</v>
      </c>
    </row>
    <row r="54" spans="1:16" ht="18" customHeight="1" x14ac:dyDescent="0.25">
      <c r="A54" s="131" t="s">
        <v>96</v>
      </c>
      <c r="B54" s="53">
        <v>3</v>
      </c>
      <c r="C54" s="54">
        <v>1</v>
      </c>
      <c r="D54" s="55">
        <v>2</v>
      </c>
      <c r="E54" s="56">
        <v>1</v>
      </c>
      <c r="F54" s="54">
        <v>0</v>
      </c>
      <c r="G54" s="57">
        <v>1</v>
      </c>
      <c r="H54" s="58">
        <v>2</v>
      </c>
      <c r="I54" s="54">
        <v>1</v>
      </c>
      <c r="J54" s="59">
        <v>1</v>
      </c>
      <c r="K54" s="60">
        <v>0</v>
      </c>
      <c r="L54" s="54">
        <v>0</v>
      </c>
      <c r="M54" s="61">
        <v>0</v>
      </c>
      <c r="N54" s="62">
        <v>0</v>
      </c>
      <c r="O54" s="54">
        <v>0</v>
      </c>
      <c r="P54" s="134">
        <v>0</v>
      </c>
    </row>
    <row r="55" spans="1:16" ht="18" customHeight="1" x14ac:dyDescent="0.25">
      <c r="A55" s="131" t="s">
        <v>95</v>
      </c>
      <c r="B55" s="53">
        <v>4</v>
      </c>
      <c r="C55" s="54">
        <v>0</v>
      </c>
      <c r="D55" s="55">
        <v>4</v>
      </c>
      <c r="E55" s="56">
        <v>1</v>
      </c>
      <c r="F55" s="54">
        <v>0</v>
      </c>
      <c r="G55" s="57">
        <v>1</v>
      </c>
      <c r="H55" s="58">
        <v>3</v>
      </c>
      <c r="I55" s="54">
        <v>0</v>
      </c>
      <c r="J55" s="59">
        <v>3</v>
      </c>
      <c r="K55" s="60">
        <v>0</v>
      </c>
      <c r="L55" s="54">
        <v>0</v>
      </c>
      <c r="M55" s="61">
        <v>0</v>
      </c>
      <c r="N55" s="62">
        <v>0</v>
      </c>
      <c r="O55" s="54">
        <v>0</v>
      </c>
      <c r="P55" s="134">
        <v>0</v>
      </c>
    </row>
    <row r="56" spans="1:16" ht="18" customHeight="1" x14ac:dyDescent="0.25">
      <c r="A56" s="131" t="s">
        <v>94</v>
      </c>
      <c r="B56" s="53">
        <v>5</v>
      </c>
      <c r="C56" s="54">
        <v>0</v>
      </c>
      <c r="D56" s="55">
        <v>5</v>
      </c>
      <c r="E56" s="56">
        <v>2</v>
      </c>
      <c r="F56" s="54">
        <v>0</v>
      </c>
      <c r="G56" s="57">
        <v>2</v>
      </c>
      <c r="H56" s="58">
        <v>3</v>
      </c>
      <c r="I56" s="54">
        <v>0</v>
      </c>
      <c r="J56" s="59">
        <v>3</v>
      </c>
      <c r="K56" s="60">
        <v>0</v>
      </c>
      <c r="L56" s="54">
        <v>0</v>
      </c>
      <c r="M56" s="61">
        <v>0</v>
      </c>
      <c r="N56" s="62">
        <v>0</v>
      </c>
      <c r="O56" s="54">
        <v>0</v>
      </c>
      <c r="P56" s="134">
        <v>0</v>
      </c>
    </row>
    <row r="57" spans="1:16" ht="18" customHeight="1" x14ac:dyDescent="0.25">
      <c r="A57" s="131" t="s">
        <v>93</v>
      </c>
      <c r="B57" s="53">
        <v>3</v>
      </c>
      <c r="C57" s="54">
        <v>2</v>
      </c>
      <c r="D57" s="55">
        <v>1</v>
      </c>
      <c r="E57" s="56">
        <v>1</v>
      </c>
      <c r="F57" s="54">
        <v>0</v>
      </c>
      <c r="G57" s="57">
        <v>1</v>
      </c>
      <c r="H57" s="58">
        <v>2</v>
      </c>
      <c r="I57" s="54">
        <v>2</v>
      </c>
      <c r="J57" s="59">
        <v>0</v>
      </c>
      <c r="K57" s="60">
        <v>0</v>
      </c>
      <c r="L57" s="54">
        <v>0</v>
      </c>
      <c r="M57" s="61">
        <v>0</v>
      </c>
      <c r="N57" s="62">
        <v>0</v>
      </c>
      <c r="O57" s="54">
        <v>0</v>
      </c>
      <c r="P57" s="134">
        <v>0</v>
      </c>
    </row>
    <row r="58" spans="1:16" ht="18" customHeight="1" x14ac:dyDescent="0.25">
      <c r="A58" s="131" t="s">
        <v>92</v>
      </c>
      <c r="B58" s="53">
        <v>7</v>
      </c>
      <c r="C58" s="54">
        <v>3</v>
      </c>
      <c r="D58" s="55">
        <v>4</v>
      </c>
      <c r="E58" s="56">
        <v>2</v>
      </c>
      <c r="F58" s="54">
        <v>1</v>
      </c>
      <c r="G58" s="57">
        <v>1</v>
      </c>
      <c r="H58" s="58">
        <v>5</v>
      </c>
      <c r="I58" s="54">
        <v>2</v>
      </c>
      <c r="J58" s="59">
        <v>3</v>
      </c>
      <c r="K58" s="60">
        <v>0</v>
      </c>
      <c r="L58" s="54">
        <v>0</v>
      </c>
      <c r="M58" s="61">
        <v>0</v>
      </c>
      <c r="N58" s="62">
        <v>0</v>
      </c>
      <c r="O58" s="54">
        <v>0</v>
      </c>
      <c r="P58" s="134">
        <v>0</v>
      </c>
    </row>
    <row r="59" spans="1:16" ht="18" customHeight="1" x14ac:dyDescent="0.25">
      <c r="A59" s="131" t="s">
        <v>91</v>
      </c>
      <c r="B59" s="53">
        <v>1</v>
      </c>
      <c r="C59" s="54">
        <v>1</v>
      </c>
      <c r="D59" s="55">
        <v>0</v>
      </c>
      <c r="E59" s="56">
        <v>0</v>
      </c>
      <c r="F59" s="54">
        <v>0</v>
      </c>
      <c r="G59" s="57">
        <v>0</v>
      </c>
      <c r="H59" s="58">
        <v>1</v>
      </c>
      <c r="I59" s="54">
        <v>1</v>
      </c>
      <c r="J59" s="59">
        <v>0</v>
      </c>
      <c r="K59" s="60">
        <v>0</v>
      </c>
      <c r="L59" s="54">
        <v>0</v>
      </c>
      <c r="M59" s="61">
        <v>0</v>
      </c>
      <c r="N59" s="62">
        <v>0</v>
      </c>
      <c r="O59" s="54">
        <v>0</v>
      </c>
      <c r="P59" s="134">
        <v>0</v>
      </c>
    </row>
    <row r="60" spans="1:16" ht="18" customHeight="1" x14ac:dyDescent="0.25">
      <c r="A60" s="131" t="s">
        <v>90</v>
      </c>
      <c r="B60" s="53">
        <v>8</v>
      </c>
      <c r="C60" s="54">
        <v>3</v>
      </c>
      <c r="D60" s="55">
        <v>5</v>
      </c>
      <c r="E60" s="56">
        <v>1</v>
      </c>
      <c r="F60" s="54">
        <v>0</v>
      </c>
      <c r="G60" s="57">
        <v>1</v>
      </c>
      <c r="H60" s="58">
        <v>7</v>
      </c>
      <c r="I60" s="54">
        <v>3</v>
      </c>
      <c r="J60" s="59">
        <v>4</v>
      </c>
      <c r="K60" s="60">
        <v>0</v>
      </c>
      <c r="L60" s="54">
        <v>0</v>
      </c>
      <c r="M60" s="61">
        <v>0</v>
      </c>
      <c r="N60" s="62">
        <v>0</v>
      </c>
      <c r="O60" s="54">
        <v>0</v>
      </c>
      <c r="P60" s="134">
        <v>0</v>
      </c>
    </row>
    <row r="61" spans="1:16" ht="18" customHeight="1" x14ac:dyDescent="0.25">
      <c r="A61" s="131" t="s">
        <v>89</v>
      </c>
      <c r="B61" s="53">
        <v>2</v>
      </c>
      <c r="C61" s="54">
        <v>1</v>
      </c>
      <c r="D61" s="55">
        <v>1</v>
      </c>
      <c r="E61" s="56">
        <v>2</v>
      </c>
      <c r="F61" s="54">
        <v>1</v>
      </c>
      <c r="G61" s="57">
        <v>1</v>
      </c>
      <c r="H61" s="58">
        <v>0</v>
      </c>
      <c r="I61" s="54">
        <v>0</v>
      </c>
      <c r="J61" s="59">
        <v>0</v>
      </c>
      <c r="K61" s="60">
        <v>0</v>
      </c>
      <c r="L61" s="54">
        <v>0</v>
      </c>
      <c r="M61" s="61">
        <v>0</v>
      </c>
      <c r="N61" s="62">
        <v>0</v>
      </c>
      <c r="O61" s="54">
        <v>0</v>
      </c>
      <c r="P61" s="134">
        <v>0</v>
      </c>
    </row>
    <row r="62" spans="1:16" ht="18" customHeight="1" x14ac:dyDescent="0.25">
      <c r="A62" s="131" t="s">
        <v>88</v>
      </c>
      <c r="B62" s="53">
        <v>19</v>
      </c>
      <c r="C62" s="54">
        <v>8</v>
      </c>
      <c r="D62" s="55">
        <v>11</v>
      </c>
      <c r="E62" s="56">
        <v>2</v>
      </c>
      <c r="F62" s="54">
        <v>1</v>
      </c>
      <c r="G62" s="57">
        <v>1</v>
      </c>
      <c r="H62" s="58">
        <v>2</v>
      </c>
      <c r="I62" s="54">
        <v>0</v>
      </c>
      <c r="J62" s="59">
        <v>2</v>
      </c>
      <c r="K62" s="60">
        <v>1</v>
      </c>
      <c r="L62" s="54">
        <v>0</v>
      </c>
      <c r="M62" s="61">
        <v>1</v>
      </c>
      <c r="N62" s="62">
        <v>14</v>
      </c>
      <c r="O62" s="54">
        <v>7</v>
      </c>
      <c r="P62" s="134">
        <v>7</v>
      </c>
    </row>
    <row r="63" spans="1:16" ht="18" customHeight="1" x14ac:dyDescent="0.25">
      <c r="A63" s="131" t="s">
        <v>87</v>
      </c>
      <c r="B63" s="53">
        <v>7</v>
      </c>
      <c r="C63" s="54">
        <v>1</v>
      </c>
      <c r="D63" s="55">
        <v>6</v>
      </c>
      <c r="E63" s="56">
        <v>1</v>
      </c>
      <c r="F63" s="54">
        <v>0</v>
      </c>
      <c r="G63" s="57">
        <v>1</v>
      </c>
      <c r="H63" s="58">
        <v>2</v>
      </c>
      <c r="I63" s="54">
        <v>0</v>
      </c>
      <c r="J63" s="59">
        <v>2</v>
      </c>
      <c r="K63" s="60">
        <v>0</v>
      </c>
      <c r="L63" s="54">
        <v>0</v>
      </c>
      <c r="M63" s="61">
        <v>0</v>
      </c>
      <c r="N63" s="62">
        <v>4</v>
      </c>
      <c r="O63" s="54">
        <v>1</v>
      </c>
      <c r="P63" s="134">
        <v>3</v>
      </c>
    </row>
    <row r="64" spans="1:16" ht="18" customHeight="1" x14ac:dyDescent="0.25">
      <c r="A64" s="131" t="s">
        <v>86</v>
      </c>
      <c r="B64" s="53">
        <v>16</v>
      </c>
      <c r="C64" s="54">
        <v>8</v>
      </c>
      <c r="D64" s="55">
        <v>8</v>
      </c>
      <c r="E64" s="56">
        <v>5</v>
      </c>
      <c r="F64" s="54">
        <v>2</v>
      </c>
      <c r="G64" s="57">
        <v>3</v>
      </c>
      <c r="H64" s="58">
        <v>2</v>
      </c>
      <c r="I64" s="54">
        <v>1</v>
      </c>
      <c r="J64" s="59">
        <v>1</v>
      </c>
      <c r="K64" s="60">
        <v>2</v>
      </c>
      <c r="L64" s="54">
        <v>1</v>
      </c>
      <c r="M64" s="61">
        <v>1</v>
      </c>
      <c r="N64" s="62">
        <v>7</v>
      </c>
      <c r="O64" s="54">
        <v>4</v>
      </c>
      <c r="P64" s="134">
        <v>3</v>
      </c>
    </row>
    <row r="65" spans="1:16" ht="18" customHeight="1" x14ac:dyDescent="0.25">
      <c r="A65" s="131" t="s">
        <v>85</v>
      </c>
      <c r="B65" s="53">
        <v>23</v>
      </c>
      <c r="C65" s="54">
        <v>10</v>
      </c>
      <c r="D65" s="55">
        <v>13</v>
      </c>
      <c r="E65" s="56">
        <v>1</v>
      </c>
      <c r="F65" s="54">
        <v>1</v>
      </c>
      <c r="G65" s="57">
        <v>0</v>
      </c>
      <c r="H65" s="58">
        <v>2</v>
      </c>
      <c r="I65" s="54">
        <v>2</v>
      </c>
      <c r="J65" s="59">
        <v>0</v>
      </c>
      <c r="K65" s="60">
        <v>4</v>
      </c>
      <c r="L65" s="54">
        <v>1</v>
      </c>
      <c r="M65" s="61">
        <v>3</v>
      </c>
      <c r="N65" s="62">
        <v>16</v>
      </c>
      <c r="O65" s="54">
        <v>6</v>
      </c>
      <c r="P65" s="134">
        <v>10</v>
      </c>
    </row>
    <row r="66" spans="1:16" ht="18" customHeight="1" x14ac:dyDescent="0.25">
      <c r="A66" s="131" t="s">
        <v>84</v>
      </c>
      <c r="B66" s="53">
        <v>13</v>
      </c>
      <c r="C66" s="54">
        <v>2</v>
      </c>
      <c r="D66" s="55">
        <v>11</v>
      </c>
      <c r="E66" s="56">
        <v>0</v>
      </c>
      <c r="F66" s="54">
        <v>0</v>
      </c>
      <c r="G66" s="57">
        <v>0</v>
      </c>
      <c r="H66" s="58">
        <v>0</v>
      </c>
      <c r="I66" s="54">
        <v>0</v>
      </c>
      <c r="J66" s="59">
        <v>0</v>
      </c>
      <c r="K66" s="60">
        <v>2</v>
      </c>
      <c r="L66" s="54">
        <v>0</v>
      </c>
      <c r="M66" s="61">
        <v>2</v>
      </c>
      <c r="N66" s="62">
        <v>11</v>
      </c>
      <c r="O66" s="54">
        <v>2</v>
      </c>
      <c r="P66" s="134">
        <v>9</v>
      </c>
    </row>
    <row r="67" spans="1:16" ht="18" customHeight="1" x14ac:dyDescent="0.25">
      <c r="A67" s="131" t="s">
        <v>83</v>
      </c>
      <c r="B67" s="53">
        <v>26</v>
      </c>
      <c r="C67" s="54">
        <v>5</v>
      </c>
      <c r="D67" s="55">
        <v>21</v>
      </c>
      <c r="E67" s="56">
        <v>4</v>
      </c>
      <c r="F67" s="54">
        <v>1</v>
      </c>
      <c r="G67" s="57">
        <v>3</v>
      </c>
      <c r="H67" s="58">
        <v>5</v>
      </c>
      <c r="I67" s="54">
        <v>1</v>
      </c>
      <c r="J67" s="59">
        <v>4</v>
      </c>
      <c r="K67" s="60">
        <v>5</v>
      </c>
      <c r="L67" s="54">
        <v>2</v>
      </c>
      <c r="M67" s="61">
        <v>3</v>
      </c>
      <c r="N67" s="62">
        <v>12</v>
      </c>
      <c r="O67" s="54">
        <v>1</v>
      </c>
      <c r="P67" s="134">
        <v>11</v>
      </c>
    </row>
    <row r="68" spans="1:16" ht="18" customHeight="1" thickBot="1" x14ac:dyDescent="0.3">
      <c r="A68" s="70" t="s">
        <v>1</v>
      </c>
      <c r="B68" s="71">
        <v>253</v>
      </c>
      <c r="C68" s="72">
        <v>82</v>
      </c>
      <c r="D68" s="73">
        <v>171</v>
      </c>
      <c r="E68" s="74">
        <v>59</v>
      </c>
      <c r="F68" s="72">
        <v>19</v>
      </c>
      <c r="G68" s="75">
        <v>40</v>
      </c>
      <c r="H68" s="76">
        <v>116</v>
      </c>
      <c r="I68" s="72">
        <v>38</v>
      </c>
      <c r="J68" s="77">
        <v>78</v>
      </c>
      <c r="K68" s="78">
        <v>14</v>
      </c>
      <c r="L68" s="72">
        <v>4</v>
      </c>
      <c r="M68" s="79">
        <v>10</v>
      </c>
      <c r="N68" s="80">
        <v>64</v>
      </c>
      <c r="O68" s="72">
        <v>21</v>
      </c>
      <c r="P68" s="132">
        <v>43</v>
      </c>
    </row>
    <row r="69" spans="1:16" ht="18" customHeight="1" thickTop="1" x14ac:dyDescent="0.25">
      <c r="A69" s="87" t="s">
        <v>149</v>
      </c>
      <c r="B69" s="135">
        <v>832</v>
      </c>
      <c r="C69" s="135">
        <v>401</v>
      </c>
      <c r="D69" s="135">
        <v>431</v>
      </c>
      <c r="E69" s="135">
        <v>221</v>
      </c>
      <c r="F69" s="135">
        <v>105</v>
      </c>
      <c r="G69" s="135">
        <v>116</v>
      </c>
      <c r="H69" s="135">
        <v>489</v>
      </c>
      <c r="I69" s="135">
        <v>242</v>
      </c>
      <c r="J69" s="135">
        <v>247</v>
      </c>
      <c r="K69" s="135">
        <v>27</v>
      </c>
      <c r="L69" s="135">
        <v>15</v>
      </c>
      <c r="M69" s="135">
        <v>12</v>
      </c>
      <c r="N69" s="135">
        <v>95</v>
      </c>
      <c r="O69" s="135">
        <v>39</v>
      </c>
      <c r="P69" s="135">
        <v>56</v>
      </c>
    </row>
    <row r="70" spans="1:16" s="33" customFormat="1" x14ac:dyDescent="0.25">
      <c r="A70" s="10" t="s">
        <v>146</v>
      </c>
    </row>
    <row r="71" spans="1:16" s="33" customFormat="1" x14ac:dyDescent="0.25"/>
    <row r="72" spans="1:16" s="33" customFormat="1" x14ac:dyDescent="0.25"/>
    <row r="73" spans="1:16" s="33" customFormat="1" x14ac:dyDescent="0.25"/>
    <row r="74" spans="1:16" s="33" customFormat="1" x14ac:dyDescent="0.25"/>
    <row r="75" spans="1:16" s="33" customFormat="1" x14ac:dyDescent="0.25"/>
    <row r="76" spans="1:16" s="33" customFormat="1" x14ac:dyDescent="0.25"/>
    <row r="77" spans="1:16" s="33" customFormat="1" x14ac:dyDescent="0.25"/>
    <row r="78" spans="1:16" s="33" customFormat="1" x14ac:dyDescent="0.25"/>
    <row r="79" spans="1:16" s="33" customFormat="1" x14ac:dyDescent="0.25"/>
    <row r="80" spans="1:16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  <row r="1164" s="33" customFormat="1" x14ac:dyDescent="0.25"/>
    <row r="1165" s="33" customFormat="1" x14ac:dyDescent="0.25"/>
    <row r="1166" s="33" customFormat="1" x14ac:dyDescent="0.25"/>
    <row r="1167" s="33" customFormat="1" x14ac:dyDescent="0.25"/>
    <row r="1168" s="33" customFormat="1" x14ac:dyDescent="0.25"/>
    <row r="1169" s="33" customFormat="1" x14ac:dyDescent="0.25"/>
    <row r="1170" s="33" customFormat="1" x14ac:dyDescent="0.25"/>
    <row r="1171" s="33" customFormat="1" x14ac:dyDescent="0.25"/>
    <row r="1172" s="33" customFormat="1" x14ac:dyDescent="0.25"/>
    <row r="1173" s="33" customFormat="1" x14ac:dyDescent="0.25"/>
    <row r="1174" s="33" customFormat="1" x14ac:dyDescent="0.25"/>
    <row r="1175" s="33" customFormat="1" x14ac:dyDescent="0.25"/>
    <row r="1176" s="33" customFormat="1" x14ac:dyDescent="0.25"/>
    <row r="1177" s="33" customFormat="1" x14ac:dyDescent="0.25"/>
    <row r="1178" s="33" customFormat="1" x14ac:dyDescent="0.25"/>
    <row r="1179" s="33" customFormat="1" x14ac:dyDescent="0.25"/>
    <row r="1180" s="33" customFormat="1" x14ac:dyDescent="0.25"/>
    <row r="1181" s="33" customFormat="1" x14ac:dyDescent="0.25"/>
    <row r="1182" s="33" customFormat="1" x14ac:dyDescent="0.25"/>
    <row r="1183" s="33" customFormat="1" x14ac:dyDescent="0.25"/>
    <row r="1184" s="33" customFormat="1" x14ac:dyDescent="0.25"/>
    <row r="1185" s="33" customFormat="1" x14ac:dyDescent="0.25"/>
    <row r="1186" s="33" customFormat="1" x14ac:dyDescent="0.25"/>
    <row r="1187" s="33" customFormat="1" x14ac:dyDescent="0.25"/>
    <row r="1188" s="33" customFormat="1" x14ac:dyDescent="0.25"/>
    <row r="1189" s="33" customFormat="1" x14ac:dyDescent="0.25"/>
    <row r="1190" s="33" customFormat="1" x14ac:dyDescent="0.25"/>
    <row r="1191" s="33" customFormat="1" x14ac:dyDescent="0.25"/>
    <row r="1192" s="33" customFormat="1" x14ac:dyDescent="0.25"/>
    <row r="1193" s="33" customFormat="1" x14ac:dyDescent="0.25"/>
    <row r="1194" s="33" customFormat="1" x14ac:dyDescent="0.25"/>
    <row r="1195" s="33" customFormat="1" x14ac:dyDescent="0.25"/>
    <row r="1196" s="33" customFormat="1" x14ac:dyDescent="0.25"/>
    <row r="1197" s="33" customFormat="1" x14ac:dyDescent="0.25"/>
    <row r="1198" s="33" customFormat="1" x14ac:dyDescent="0.25"/>
    <row r="1199" s="33" customFormat="1" x14ac:dyDescent="0.25"/>
    <row r="1200" s="33" customFormat="1" x14ac:dyDescent="0.25"/>
    <row r="1201" s="33" customFormat="1" x14ac:dyDescent="0.25"/>
    <row r="1202" s="33" customFormat="1" x14ac:dyDescent="0.25"/>
    <row r="1203" s="33" customFormat="1" x14ac:dyDescent="0.25"/>
    <row r="1204" s="33" customFormat="1" x14ac:dyDescent="0.25"/>
    <row r="1205" s="33" customFormat="1" x14ac:dyDescent="0.25"/>
    <row r="1206" s="33" customFormat="1" x14ac:dyDescent="0.25"/>
    <row r="1207" s="33" customFormat="1" x14ac:dyDescent="0.25"/>
    <row r="1208" s="33" customFormat="1" x14ac:dyDescent="0.25"/>
    <row r="1209" s="33" customFormat="1" x14ac:dyDescent="0.25"/>
    <row r="1210" s="33" customFormat="1" x14ac:dyDescent="0.25"/>
    <row r="1211" s="33" customFormat="1" x14ac:dyDescent="0.25"/>
    <row r="1212" s="33" customFormat="1" x14ac:dyDescent="0.25"/>
    <row r="1213" s="33" customFormat="1" x14ac:dyDescent="0.25"/>
    <row r="1214" s="33" customFormat="1" x14ac:dyDescent="0.25"/>
    <row r="1215" s="33" customFormat="1" x14ac:dyDescent="0.25"/>
    <row r="1216" s="33" customFormat="1" x14ac:dyDescent="0.25"/>
    <row r="1217" s="33" customFormat="1" x14ac:dyDescent="0.25"/>
    <row r="1218" s="33" customFormat="1" x14ac:dyDescent="0.25"/>
    <row r="1219" s="33" customFormat="1" x14ac:dyDescent="0.25"/>
    <row r="1220" s="33" customFormat="1" x14ac:dyDescent="0.25"/>
    <row r="1221" s="33" customFormat="1" x14ac:dyDescent="0.25"/>
    <row r="1222" s="33" customFormat="1" x14ac:dyDescent="0.25"/>
    <row r="1223" s="33" customFormat="1" x14ac:dyDescent="0.25"/>
    <row r="1224" s="33" customFormat="1" x14ac:dyDescent="0.25"/>
    <row r="1225" s="33" customFormat="1" x14ac:dyDescent="0.25"/>
    <row r="1226" s="33" customFormat="1" x14ac:dyDescent="0.25"/>
    <row r="1227" s="33" customFormat="1" x14ac:dyDescent="0.25"/>
    <row r="1228" s="33" customFormat="1" x14ac:dyDescent="0.25"/>
    <row r="1229" s="33" customFormat="1" x14ac:dyDescent="0.25"/>
    <row r="1230" s="33" customFormat="1" x14ac:dyDescent="0.25"/>
    <row r="1231" s="33" customFormat="1" x14ac:dyDescent="0.25"/>
    <row r="1232" s="33" customFormat="1" x14ac:dyDescent="0.25"/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</sheetData>
  <mergeCells count="8">
    <mergeCell ref="A1:P1"/>
    <mergeCell ref="A2:A4"/>
    <mergeCell ref="B2:P2"/>
    <mergeCell ref="B3:D3"/>
    <mergeCell ref="E3:G3"/>
    <mergeCell ref="H3:J3"/>
    <mergeCell ref="K3:M3"/>
    <mergeCell ref="N3:P3"/>
  </mergeCells>
  <pageMargins left="0.7" right="0.7" top="0.75" bottom="0.75" header="0.3" footer="0.3"/>
  <pageSetup orientation="landscape" r:id="rId1"/>
  <ignoredErrors>
    <ignoredError sqref="E3:N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265"/>
  <sheetViews>
    <sheetView workbookViewId="0">
      <selection sqref="A1:D1"/>
    </sheetView>
  </sheetViews>
  <sheetFormatPr defaultColWidth="8.85546875" defaultRowHeight="15" x14ac:dyDescent="0.25"/>
  <cols>
    <col min="1" max="1" width="53.7109375" style="1" bestFit="1" customWidth="1"/>
    <col min="2" max="4" width="10.7109375" style="1" customWidth="1"/>
    <col min="5" max="111" width="8.85546875" style="33"/>
    <col min="112" max="16384" width="8.85546875" style="1"/>
  </cols>
  <sheetData>
    <row r="1" spans="1:4" ht="79.900000000000006" customHeight="1" thickBot="1" x14ac:dyDescent="0.3">
      <c r="A1" s="257" t="s">
        <v>139</v>
      </c>
      <c r="B1" s="257"/>
      <c r="C1" s="257"/>
      <c r="D1" s="257"/>
    </row>
    <row r="2" spans="1:4" ht="18" customHeight="1" thickTop="1" x14ac:dyDescent="0.25">
      <c r="A2" s="141"/>
      <c r="B2" s="142" t="s">
        <v>1</v>
      </c>
      <c r="C2" s="143" t="s">
        <v>2</v>
      </c>
      <c r="D2" s="144" t="s">
        <v>3</v>
      </c>
    </row>
    <row r="3" spans="1:4" ht="18" customHeight="1" x14ac:dyDescent="0.25">
      <c r="A3" s="288" t="s">
        <v>150</v>
      </c>
      <c r="B3" s="288"/>
      <c r="C3" s="288"/>
      <c r="D3" s="288"/>
    </row>
    <row r="4" spans="1:4" ht="18" customHeight="1" x14ac:dyDescent="0.25">
      <c r="A4" s="87" t="s">
        <v>138</v>
      </c>
      <c r="B4" s="136"/>
      <c r="C4" s="136"/>
      <c r="D4" s="136"/>
    </row>
    <row r="5" spans="1:4" ht="18" customHeight="1" x14ac:dyDescent="0.25">
      <c r="A5" s="15" t="s">
        <v>4</v>
      </c>
      <c r="B5" s="16">
        <v>869</v>
      </c>
      <c r="C5" s="17">
        <v>574</v>
      </c>
      <c r="D5" s="18">
        <v>295</v>
      </c>
    </row>
    <row r="6" spans="1:4" ht="18" customHeight="1" x14ac:dyDescent="0.25">
      <c r="A6" s="15" t="s">
        <v>5</v>
      </c>
      <c r="B6" s="16">
        <v>1740</v>
      </c>
      <c r="C6" s="17">
        <v>1099</v>
      </c>
      <c r="D6" s="18">
        <v>641</v>
      </c>
    </row>
    <row r="7" spans="1:4" ht="18" customHeight="1" x14ac:dyDescent="0.25">
      <c r="A7" s="15" t="s">
        <v>6</v>
      </c>
      <c r="B7" s="16">
        <v>883</v>
      </c>
      <c r="C7" s="17">
        <v>559</v>
      </c>
      <c r="D7" s="18">
        <v>324</v>
      </c>
    </row>
    <row r="8" spans="1:4" ht="18" customHeight="1" x14ac:dyDescent="0.25">
      <c r="A8" s="15" t="s">
        <v>7</v>
      </c>
      <c r="B8" s="16">
        <v>774</v>
      </c>
      <c r="C8" s="17">
        <v>349</v>
      </c>
      <c r="D8" s="18">
        <v>425</v>
      </c>
    </row>
    <row r="9" spans="1:4" ht="18" customHeight="1" x14ac:dyDescent="0.25">
      <c r="A9" s="15" t="s">
        <v>8</v>
      </c>
      <c r="B9" s="16">
        <v>3702</v>
      </c>
      <c r="C9" s="17">
        <v>1030</v>
      </c>
      <c r="D9" s="18">
        <v>2672</v>
      </c>
    </row>
    <row r="10" spans="1:4" ht="18" customHeight="1" x14ac:dyDescent="0.25">
      <c r="A10" s="15" t="s">
        <v>9</v>
      </c>
      <c r="B10" s="16">
        <v>4</v>
      </c>
      <c r="C10" s="17">
        <v>3</v>
      </c>
      <c r="D10" s="18">
        <v>1</v>
      </c>
    </row>
    <row r="11" spans="1:4" ht="18" customHeight="1" x14ac:dyDescent="0.25">
      <c r="A11" s="145" t="s">
        <v>10</v>
      </c>
      <c r="B11" s="146">
        <v>13</v>
      </c>
      <c r="C11" s="21">
        <v>7</v>
      </c>
      <c r="D11" s="22">
        <v>6</v>
      </c>
    </row>
    <row r="12" spans="1:4" ht="18" customHeight="1" thickBot="1" x14ac:dyDescent="0.3">
      <c r="A12" s="23" t="s">
        <v>1</v>
      </c>
      <c r="B12" s="24">
        <v>7985</v>
      </c>
      <c r="C12" s="24">
        <v>3621</v>
      </c>
      <c r="D12" s="24">
        <v>4364</v>
      </c>
    </row>
    <row r="13" spans="1:4" ht="18" customHeight="1" thickTop="1" x14ac:dyDescent="0.25">
      <c r="A13" s="87" t="s">
        <v>137</v>
      </c>
      <c r="B13" s="136"/>
      <c r="C13" s="136"/>
      <c r="D13" s="136"/>
    </row>
    <row r="14" spans="1:4" ht="18" customHeight="1" x14ac:dyDescent="0.25">
      <c r="A14" s="147" t="s">
        <v>4</v>
      </c>
      <c r="B14" s="148">
        <v>188</v>
      </c>
      <c r="C14" s="149">
        <v>117</v>
      </c>
      <c r="D14" s="150">
        <v>71</v>
      </c>
    </row>
    <row r="15" spans="1:4" ht="18" customHeight="1" x14ac:dyDescent="0.25">
      <c r="A15" s="15" t="s">
        <v>5</v>
      </c>
      <c r="B15" s="16">
        <v>225</v>
      </c>
      <c r="C15" s="17">
        <v>129</v>
      </c>
      <c r="D15" s="18">
        <v>96</v>
      </c>
    </row>
    <row r="16" spans="1:4" ht="18" customHeight="1" x14ac:dyDescent="0.25">
      <c r="A16" s="15" t="s">
        <v>6</v>
      </c>
      <c r="B16" s="16">
        <v>151</v>
      </c>
      <c r="C16" s="17">
        <v>87</v>
      </c>
      <c r="D16" s="18">
        <v>64</v>
      </c>
    </row>
    <row r="17" spans="1:4" ht="18" customHeight="1" x14ac:dyDescent="0.25">
      <c r="A17" s="15" t="s">
        <v>7</v>
      </c>
      <c r="B17" s="16">
        <v>108</v>
      </c>
      <c r="C17" s="17">
        <v>50</v>
      </c>
      <c r="D17" s="18">
        <v>58</v>
      </c>
    </row>
    <row r="18" spans="1:4" ht="18" customHeight="1" x14ac:dyDescent="0.25">
      <c r="A18" s="15" t="s">
        <v>8</v>
      </c>
      <c r="B18" s="16">
        <v>616</v>
      </c>
      <c r="C18" s="17">
        <v>163</v>
      </c>
      <c r="D18" s="18">
        <v>453</v>
      </c>
    </row>
    <row r="19" spans="1:4" ht="18" customHeight="1" x14ac:dyDescent="0.25">
      <c r="A19" s="15" t="s">
        <v>9</v>
      </c>
      <c r="B19" s="16">
        <v>40</v>
      </c>
      <c r="C19" s="17">
        <v>23</v>
      </c>
      <c r="D19" s="18">
        <v>17</v>
      </c>
    </row>
    <row r="20" spans="1:4" ht="18" customHeight="1" x14ac:dyDescent="0.25">
      <c r="A20" s="19" t="s">
        <v>10</v>
      </c>
      <c r="B20" s="20">
        <v>55</v>
      </c>
      <c r="C20" s="21">
        <v>24</v>
      </c>
      <c r="D20" s="22">
        <v>31</v>
      </c>
    </row>
    <row r="21" spans="1:4" ht="18" customHeight="1" thickBot="1" x14ac:dyDescent="0.3">
      <c r="A21" s="23" t="s">
        <v>1</v>
      </c>
      <c r="B21" s="24">
        <v>1383</v>
      </c>
      <c r="C21" s="24">
        <v>593</v>
      </c>
      <c r="D21" s="24">
        <v>790</v>
      </c>
    </row>
    <row r="22" spans="1:4" ht="18" customHeight="1" thickTop="1" x14ac:dyDescent="0.25">
      <c r="A22" s="87"/>
      <c r="B22" s="136"/>
      <c r="C22" s="136"/>
      <c r="D22" s="136"/>
    </row>
    <row r="23" spans="1:4" ht="18" customHeight="1" x14ac:dyDescent="0.25">
      <c r="A23" s="15" t="s">
        <v>4</v>
      </c>
      <c r="B23" s="16">
        <v>1057</v>
      </c>
      <c r="C23" s="17">
        <v>691</v>
      </c>
      <c r="D23" s="18">
        <v>366</v>
      </c>
    </row>
    <row r="24" spans="1:4" ht="18" customHeight="1" x14ac:dyDescent="0.25">
      <c r="A24" s="15" t="s">
        <v>5</v>
      </c>
      <c r="B24" s="16">
        <v>1965</v>
      </c>
      <c r="C24" s="17">
        <v>1228</v>
      </c>
      <c r="D24" s="18">
        <v>737</v>
      </c>
    </row>
    <row r="25" spans="1:4" ht="18" customHeight="1" x14ac:dyDescent="0.25">
      <c r="A25" s="15" t="s">
        <v>6</v>
      </c>
      <c r="B25" s="16">
        <v>1034</v>
      </c>
      <c r="C25" s="17">
        <v>646</v>
      </c>
      <c r="D25" s="18">
        <v>388</v>
      </c>
    </row>
    <row r="26" spans="1:4" ht="18" customHeight="1" x14ac:dyDescent="0.25">
      <c r="A26" s="15" t="s">
        <v>7</v>
      </c>
      <c r="B26" s="16">
        <v>882</v>
      </c>
      <c r="C26" s="17">
        <v>399</v>
      </c>
      <c r="D26" s="18">
        <v>483</v>
      </c>
    </row>
    <row r="27" spans="1:4" ht="18" customHeight="1" x14ac:dyDescent="0.25">
      <c r="A27" s="15" t="s">
        <v>8</v>
      </c>
      <c r="B27" s="16">
        <v>4318</v>
      </c>
      <c r="C27" s="17">
        <v>1193</v>
      </c>
      <c r="D27" s="18">
        <v>3125</v>
      </c>
    </row>
    <row r="28" spans="1:4" ht="18" customHeight="1" x14ac:dyDescent="0.25">
      <c r="A28" s="15" t="s">
        <v>9</v>
      </c>
      <c r="B28" s="16">
        <v>44</v>
      </c>
      <c r="C28" s="17">
        <v>26</v>
      </c>
      <c r="D28" s="18">
        <v>18</v>
      </c>
    </row>
    <row r="29" spans="1:4" ht="18" customHeight="1" x14ac:dyDescent="0.25">
      <c r="A29" s="19" t="s">
        <v>10</v>
      </c>
      <c r="B29" s="20">
        <v>68</v>
      </c>
      <c r="C29" s="21">
        <v>31</v>
      </c>
      <c r="D29" s="22">
        <v>37</v>
      </c>
    </row>
    <row r="30" spans="1:4" ht="18" customHeight="1" thickBot="1" x14ac:dyDescent="0.3">
      <c r="A30" s="23" t="s">
        <v>1</v>
      </c>
      <c r="B30" s="24">
        <v>9368</v>
      </c>
      <c r="C30" s="24">
        <v>4214</v>
      </c>
      <c r="D30" s="24">
        <v>5154</v>
      </c>
    </row>
    <row r="31" spans="1:4" ht="18" customHeight="1" thickTop="1" x14ac:dyDescent="0.25">
      <c r="A31" s="288" t="s">
        <v>151</v>
      </c>
      <c r="B31" s="288"/>
      <c r="C31" s="288"/>
      <c r="D31" s="288"/>
    </row>
    <row r="32" spans="1:4" ht="18" customHeight="1" x14ac:dyDescent="0.25">
      <c r="A32" s="87" t="s">
        <v>138</v>
      </c>
      <c r="B32" s="136"/>
      <c r="C32" s="136"/>
      <c r="D32" s="136"/>
    </row>
    <row r="33" spans="1:4" ht="18" customHeight="1" x14ac:dyDescent="0.25">
      <c r="A33" s="15" t="s">
        <v>4</v>
      </c>
      <c r="B33" s="16">
        <v>170</v>
      </c>
      <c r="C33" s="17">
        <v>98</v>
      </c>
      <c r="D33" s="18">
        <v>72</v>
      </c>
    </row>
    <row r="34" spans="1:4" ht="18" customHeight="1" x14ac:dyDescent="0.25">
      <c r="A34" s="15" t="s">
        <v>5</v>
      </c>
      <c r="B34" s="16">
        <v>239</v>
      </c>
      <c r="C34" s="17">
        <v>106</v>
      </c>
      <c r="D34" s="18">
        <v>133</v>
      </c>
    </row>
    <row r="35" spans="1:4" ht="18" customHeight="1" x14ac:dyDescent="0.25">
      <c r="A35" s="15" t="s">
        <v>6</v>
      </c>
      <c r="B35" s="16">
        <v>90</v>
      </c>
      <c r="C35" s="17">
        <v>60</v>
      </c>
      <c r="D35" s="18">
        <v>30</v>
      </c>
    </row>
    <row r="36" spans="1:4" ht="18" customHeight="1" x14ac:dyDescent="0.25">
      <c r="A36" s="15" t="s">
        <v>7</v>
      </c>
      <c r="B36" s="16">
        <v>25</v>
      </c>
      <c r="C36" s="17">
        <v>19</v>
      </c>
      <c r="D36" s="18">
        <v>6</v>
      </c>
    </row>
    <row r="37" spans="1:4" ht="18" customHeight="1" x14ac:dyDescent="0.25">
      <c r="A37" s="15" t="s">
        <v>8</v>
      </c>
      <c r="B37" s="16">
        <v>230</v>
      </c>
      <c r="C37" s="17">
        <v>75</v>
      </c>
      <c r="D37" s="18">
        <v>155</v>
      </c>
    </row>
    <row r="38" spans="1:4" ht="18" customHeight="1" thickBot="1" x14ac:dyDescent="0.3">
      <c r="A38" s="151" t="s">
        <v>1</v>
      </c>
      <c r="B38" s="152">
        <v>754</v>
      </c>
      <c r="C38" s="152">
        <v>358</v>
      </c>
      <c r="D38" s="152">
        <v>396</v>
      </c>
    </row>
    <row r="39" spans="1:4" ht="18" customHeight="1" thickTop="1" x14ac:dyDescent="0.25">
      <c r="A39" s="87" t="s">
        <v>137</v>
      </c>
      <c r="B39" s="136"/>
      <c r="C39" s="136"/>
      <c r="D39" s="136"/>
    </row>
    <row r="40" spans="1:4" ht="18" customHeight="1" x14ac:dyDescent="0.25">
      <c r="A40" s="15" t="s">
        <v>4</v>
      </c>
      <c r="B40" s="16">
        <v>14</v>
      </c>
      <c r="C40" s="17">
        <v>13</v>
      </c>
      <c r="D40" s="18">
        <v>1</v>
      </c>
    </row>
    <row r="41" spans="1:4" ht="18" customHeight="1" x14ac:dyDescent="0.25">
      <c r="A41" s="15" t="s">
        <v>5</v>
      </c>
      <c r="B41" s="16">
        <v>13</v>
      </c>
      <c r="C41" s="17">
        <v>10</v>
      </c>
      <c r="D41" s="18">
        <v>3</v>
      </c>
    </row>
    <row r="42" spans="1:4" ht="18" customHeight="1" x14ac:dyDescent="0.25">
      <c r="A42" s="15" t="s">
        <v>6</v>
      </c>
      <c r="B42" s="16">
        <v>13</v>
      </c>
      <c r="C42" s="17">
        <v>7</v>
      </c>
      <c r="D42" s="18">
        <v>6</v>
      </c>
    </row>
    <row r="43" spans="1:4" ht="18" customHeight="1" x14ac:dyDescent="0.25">
      <c r="A43" s="15" t="s">
        <v>7</v>
      </c>
      <c r="B43" s="16">
        <v>15</v>
      </c>
      <c r="C43" s="17">
        <v>6</v>
      </c>
      <c r="D43" s="18">
        <v>9</v>
      </c>
    </row>
    <row r="44" spans="1:4" ht="18" customHeight="1" x14ac:dyDescent="0.25">
      <c r="A44" s="25" t="s">
        <v>8</v>
      </c>
      <c r="B44" s="26">
        <v>23</v>
      </c>
      <c r="C44" s="27">
        <v>7</v>
      </c>
      <c r="D44" s="28">
        <v>16</v>
      </c>
    </row>
    <row r="45" spans="1:4" ht="18" customHeight="1" thickBot="1" x14ac:dyDescent="0.3">
      <c r="A45" s="151" t="s">
        <v>1</v>
      </c>
      <c r="B45" s="152">
        <v>78</v>
      </c>
      <c r="C45" s="152">
        <v>43</v>
      </c>
      <c r="D45" s="152">
        <v>35</v>
      </c>
    </row>
    <row r="46" spans="1:4" ht="18" customHeight="1" thickTop="1" x14ac:dyDescent="0.25">
      <c r="A46" s="87" t="s">
        <v>152</v>
      </c>
      <c r="B46" s="136"/>
      <c r="C46" s="136"/>
      <c r="D46" s="136"/>
    </row>
    <row r="47" spans="1:4" ht="18" customHeight="1" x14ac:dyDescent="0.25">
      <c r="A47" s="15" t="s">
        <v>4</v>
      </c>
      <c r="B47" s="16">
        <v>184</v>
      </c>
      <c r="C47" s="17">
        <v>111</v>
      </c>
      <c r="D47" s="18">
        <v>73</v>
      </c>
    </row>
    <row r="48" spans="1:4" ht="18" customHeight="1" x14ac:dyDescent="0.25">
      <c r="A48" s="15" t="s">
        <v>5</v>
      </c>
      <c r="B48" s="16">
        <v>252</v>
      </c>
      <c r="C48" s="17">
        <v>116</v>
      </c>
      <c r="D48" s="18">
        <v>136</v>
      </c>
    </row>
    <row r="49" spans="1:4" ht="18" customHeight="1" x14ac:dyDescent="0.25">
      <c r="A49" s="15" t="s">
        <v>6</v>
      </c>
      <c r="B49" s="16">
        <v>103</v>
      </c>
      <c r="C49" s="17">
        <v>67</v>
      </c>
      <c r="D49" s="18">
        <v>36</v>
      </c>
    </row>
    <row r="50" spans="1:4" ht="18" customHeight="1" x14ac:dyDescent="0.25">
      <c r="A50" s="15" t="s">
        <v>7</v>
      </c>
      <c r="B50" s="16">
        <v>40</v>
      </c>
      <c r="C50" s="17">
        <v>25</v>
      </c>
      <c r="D50" s="18">
        <v>15</v>
      </c>
    </row>
    <row r="51" spans="1:4" ht="18" customHeight="1" x14ac:dyDescent="0.25">
      <c r="A51" s="15" t="s">
        <v>8</v>
      </c>
      <c r="B51" s="16">
        <v>253</v>
      </c>
      <c r="C51" s="17">
        <v>82</v>
      </c>
      <c r="D51" s="18">
        <v>171</v>
      </c>
    </row>
    <row r="52" spans="1:4" ht="18" customHeight="1" thickBot="1" x14ac:dyDescent="0.3">
      <c r="A52" s="151" t="s">
        <v>1</v>
      </c>
      <c r="B52" s="152">
        <v>832</v>
      </c>
      <c r="C52" s="152">
        <v>401</v>
      </c>
      <c r="D52" s="152">
        <v>431</v>
      </c>
    </row>
    <row r="53" spans="1:4" ht="18" customHeight="1" thickTop="1" x14ac:dyDescent="0.25">
      <c r="A53" s="288" t="s">
        <v>153</v>
      </c>
      <c r="B53" s="288"/>
      <c r="C53" s="288"/>
      <c r="D53" s="288"/>
    </row>
    <row r="54" spans="1:4" ht="18" customHeight="1" x14ac:dyDescent="0.25">
      <c r="A54" s="87" t="s">
        <v>138</v>
      </c>
      <c r="B54" s="136"/>
      <c r="C54" s="136"/>
      <c r="D54" s="136"/>
    </row>
    <row r="55" spans="1:4" ht="18" customHeight="1" x14ac:dyDescent="0.25">
      <c r="A55" s="15" t="s">
        <v>4</v>
      </c>
      <c r="B55" s="16">
        <v>1039</v>
      </c>
      <c r="C55" s="17">
        <v>672</v>
      </c>
      <c r="D55" s="18">
        <v>367</v>
      </c>
    </row>
    <row r="56" spans="1:4" ht="18" customHeight="1" x14ac:dyDescent="0.25">
      <c r="A56" s="15" t="s">
        <v>5</v>
      </c>
      <c r="B56" s="16">
        <v>1979</v>
      </c>
      <c r="C56" s="17">
        <v>1205</v>
      </c>
      <c r="D56" s="18">
        <v>774</v>
      </c>
    </row>
    <row r="57" spans="1:4" ht="18" customHeight="1" x14ac:dyDescent="0.25">
      <c r="A57" s="15" t="s">
        <v>6</v>
      </c>
      <c r="B57" s="16">
        <v>973</v>
      </c>
      <c r="C57" s="17">
        <v>619</v>
      </c>
      <c r="D57" s="18">
        <v>354</v>
      </c>
    </row>
    <row r="58" spans="1:4" ht="18" customHeight="1" x14ac:dyDescent="0.25">
      <c r="A58" s="15" t="s">
        <v>7</v>
      </c>
      <c r="B58" s="16">
        <v>799</v>
      </c>
      <c r="C58" s="17">
        <v>368</v>
      </c>
      <c r="D58" s="18">
        <v>431</v>
      </c>
    </row>
    <row r="59" spans="1:4" ht="18" customHeight="1" x14ac:dyDescent="0.25">
      <c r="A59" s="15" t="s">
        <v>8</v>
      </c>
      <c r="B59" s="16">
        <v>3932</v>
      </c>
      <c r="C59" s="17">
        <v>1105</v>
      </c>
      <c r="D59" s="18">
        <v>2827</v>
      </c>
    </row>
    <row r="60" spans="1:4" ht="18" customHeight="1" x14ac:dyDescent="0.25">
      <c r="A60" s="15" t="s">
        <v>9</v>
      </c>
      <c r="B60" s="16">
        <v>4</v>
      </c>
      <c r="C60" s="17">
        <v>3</v>
      </c>
      <c r="D60" s="18">
        <v>1</v>
      </c>
    </row>
    <row r="61" spans="1:4" ht="18" customHeight="1" x14ac:dyDescent="0.25">
      <c r="A61" s="15" t="s">
        <v>10</v>
      </c>
      <c r="B61" s="16">
        <v>13</v>
      </c>
      <c r="C61" s="17">
        <v>7</v>
      </c>
      <c r="D61" s="18">
        <v>6</v>
      </c>
    </row>
    <row r="62" spans="1:4" ht="18" customHeight="1" thickBot="1" x14ac:dyDescent="0.3">
      <c r="A62" s="151" t="s">
        <v>1</v>
      </c>
      <c r="B62" s="152">
        <v>8739</v>
      </c>
      <c r="C62" s="152">
        <v>3979</v>
      </c>
      <c r="D62" s="152">
        <v>4760</v>
      </c>
    </row>
    <row r="63" spans="1:4" ht="18" customHeight="1" thickTop="1" x14ac:dyDescent="0.25">
      <c r="A63" s="87" t="s">
        <v>137</v>
      </c>
      <c r="B63" s="136"/>
      <c r="C63" s="136"/>
      <c r="D63" s="136"/>
    </row>
    <row r="64" spans="1:4" ht="18" customHeight="1" x14ac:dyDescent="0.25">
      <c r="A64" s="15" t="s">
        <v>4</v>
      </c>
      <c r="B64" s="16">
        <v>202</v>
      </c>
      <c r="C64" s="17">
        <v>130</v>
      </c>
      <c r="D64" s="18">
        <v>72</v>
      </c>
    </row>
    <row r="65" spans="1:4" ht="18" customHeight="1" x14ac:dyDescent="0.25">
      <c r="A65" s="15" t="s">
        <v>5</v>
      </c>
      <c r="B65" s="16">
        <v>238</v>
      </c>
      <c r="C65" s="17">
        <v>139</v>
      </c>
      <c r="D65" s="18">
        <v>99</v>
      </c>
    </row>
    <row r="66" spans="1:4" ht="18" customHeight="1" x14ac:dyDescent="0.25">
      <c r="A66" s="15" t="s">
        <v>6</v>
      </c>
      <c r="B66" s="16">
        <v>164</v>
      </c>
      <c r="C66" s="17">
        <v>94</v>
      </c>
      <c r="D66" s="18">
        <v>70</v>
      </c>
    </row>
    <row r="67" spans="1:4" ht="18" customHeight="1" x14ac:dyDescent="0.25">
      <c r="A67" s="15" t="s">
        <v>7</v>
      </c>
      <c r="B67" s="16">
        <v>123</v>
      </c>
      <c r="C67" s="17">
        <v>56</v>
      </c>
      <c r="D67" s="18">
        <v>67</v>
      </c>
    </row>
    <row r="68" spans="1:4" ht="18" customHeight="1" x14ac:dyDescent="0.25">
      <c r="A68" s="15" t="s">
        <v>8</v>
      </c>
      <c r="B68" s="16">
        <v>639</v>
      </c>
      <c r="C68" s="17">
        <v>170</v>
      </c>
      <c r="D68" s="18">
        <v>469</v>
      </c>
    </row>
    <row r="69" spans="1:4" ht="18" customHeight="1" x14ac:dyDescent="0.25">
      <c r="A69" s="15" t="s">
        <v>9</v>
      </c>
      <c r="B69" s="16">
        <v>40</v>
      </c>
      <c r="C69" s="17">
        <v>23</v>
      </c>
      <c r="D69" s="18">
        <v>17</v>
      </c>
    </row>
    <row r="70" spans="1:4" ht="18" customHeight="1" x14ac:dyDescent="0.25">
      <c r="A70" s="153" t="s">
        <v>10</v>
      </c>
      <c r="B70" s="154">
        <v>55</v>
      </c>
      <c r="C70" s="155">
        <v>24</v>
      </c>
      <c r="D70" s="156">
        <v>31</v>
      </c>
    </row>
    <row r="71" spans="1:4" ht="18" customHeight="1" thickBot="1" x14ac:dyDescent="0.3">
      <c r="A71" s="151" t="s">
        <v>1</v>
      </c>
      <c r="B71" s="152">
        <v>1461</v>
      </c>
      <c r="C71" s="152">
        <v>636</v>
      </c>
      <c r="D71" s="152">
        <v>825</v>
      </c>
    </row>
    <row r="72" spans="1:4" ht="18" customHeight="1" thickTop="1" x14ac:dyDescent="0.25">
      <c r="A72" s="87" t="s">
        <v>1</v>
      </c>
      <c r="B72" s="136"/>
      <c r="C72" s="136"/>
      <c r="D72" s="136"/>
    </row>
    <row r="73" spans="1:4" ht="18" customHeight="1" x14ac:dyDescent="0.25">
      <c r="A73" s="15" t="s">
        <v>4</v>
      </c>
      <c r="B73" s="16">
        <v>1241</v>
      </c>
      <c r="C73" s="17">
        <v>802</v>
      </c>
      <c r="D73" s="18">
        <v>439</v>
      </c>
    </row>
    <row r="74" spans="1:4" ht="18" customHeight="1" x14ac:dyDescent="0.25">
      <c r="A74" s="15" t="s">
        <v>5</v>
      </c>
      <c r="B74" s="16">
        <v>2217</v>
      </c>
      <c r="C74" s="17">
        <v>1344</v>
      </c>
      <c r="D74" s="18">
        <v>873</v>
      </c>
    </row>
    <row r="75" spans="1:4" ht="18" customHeight="1" x14ac:dyDescent="0.25">
      <c r="A75" s="15" t="s">
        <v>6</v>
      </c>
      <c r="B75" s="16">
        <v>1137</v>
      </c>
      <c r="C75" s="17">
        <v>713</v>
      </c>
      <c r="D75" s="18">
        <v>424</v>
      </c>
    </row>
    <row r="76" spans="1:4" ht="18" customHeight="1" x14ac:dyDescent="0.25">
      <c r="A76" s="15" t="s">
        <v>7</v>
      </c>
      <c r="B76" s="16">
        <v>922</v>
      </c>
      <c r="C76" s="17">
        <v>424</v>
      </c>
      <c r="D76" s="18">
        <v>498</v>
      </c>
    </row>
    <row r="77" spans="1:4" ht="18" customHeight="1" x14ac:dyDescent="0.25">
      <c r="A77" s="15" t="s">
        <v>8</v>
      </c>
      <c r="B77" s="16">
        <v>4571</v>
      </c>
      <c r="C77" s="17">
        <v>1275</v>
      </c>
      <c r="D77" s="18">
        <v>3296</v>
      </c>
    </row>
    <row r="78" spans="1:4" ht="18" customHeight="1" x14ac:dyDescent="0.25">
      <c r="A78" s="15" t="s">
        <v>9</v>
      </c>
      <c r="B78" s="16">
        <v>44</v>
      </c>
      <c r="C78" s="17">
        <v>26</v>
      </c>
      <c r="D78" s="18">
        <v>18</v>
      </c>
    </row>
    <row r="79" spans="1:4" ht="18" customHeight="1" x14ac:dyDescent="0.25">
      <c r="A79" s="15" t="s">
        <v>10</v>
      </c>
      <c r="B79" s="16">
        <v>68</v>
      </c>
      <c r="C79" s="17">
        <v>31</v>
      </c>
      <c r="D79" s="18">
        <v>37</v>
      </c>
    </row>
    <row r="80" spans="1:4" ht="18" customHeight="1" x14ac:dyDescent="0.25">
      <c r="A80" s="137" t="s">
        <v>154</v>
      </c>
      <c r="B80" s="138">
        <v>10200</v>
      </c>
      <c r="C80" s="139">
        <v>4615</v>
      </c>
      <c r="D80" s="140">
        <v>5585</v>
      </c>
    </row>
    <row r="81" spans="1:1" s="33" customFormat="1" x14ac:dyDescent="0.25">
      <c r="A81" s="245" t="s">
        <v>146</v>
      </c>
    </row>
    <row r="82" spans="1:1" s="33" customFormat="1" x14ac:dyDescent="0.25"/>
    <row r="83" spans="1:1" s="33" customFormat="1" x14ac:dyDescent="0.25"/>
    <row r="84" spans="1:1" s="33" customFormat="1" x14ac:dyDescent="0.25"/>
    <row r="85" spans="1:1" s="33" customFormat="1" x14ac:dyDescent="0.25"/>
    <row r="86" spans="1:1" s="33" customFormat="1" x14ac:dyDescent="0.25"/>
    <row r="87" spans="1:1" s="33" customFormat="1" x14ac:dyDescent="0.25"/>
    <row r="88" spans="1:1" s="33" customFormat="1" x14ac:dyDescent="0.25"/>
    <row r="89" spans="1:1" s="33" customFormat="1" x14ac:dyDescent="0.25"/>
    <row r="90" spans="1:1" s="33" customFormat="1" x14ac:dyDescent="0.25"/>
    <row r="91" spans="1:1" s="33" customFormat="1" x14ac:dyDescent="0.25"/>
    <row r="92" spans="1:1" s="33" customFormat="1" x14ac:dyDescent="0.25"/>
    <row r="93" spans="1:1" s="33" customFormat="1" x14ac:dyDescent="0.25"/>
    <row r="94" spans="1:1" s="33" customFormat="1" x14ac:dyDescent="0.25"/>
    <row r="95" spans="1:1" s="33" customFormat="1" x14ac:dyDescent="0.25"/>
    <row r="96" spans="1:1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  <row r="1164" s="33" customFormat="1" x14ac:dyDescent="0.25"/>
    <row r="1165" s="33" customFormat="1" x14ac:dyDescent="0.25"/>
    <row r="1166" s="33" customFormat="1" x14ac:dyDescent="0.25"/>
    <row r="1167" s="33" customFormat="1" x14ac:dyDescent="0.25"/>
    <row r="1168" s="33" customFormat="1" x14ac:dyDescent="0.25"/>
    <row r="1169" s="33" customFormat="1" x14ac:dyDescent="0.25"/>
    <row r="1170" s="33" customFormat="1" x14ac:dyDescent="0.25"/>
    <row r="1171" s="33" customFormat="1" x14ac:dyDescent="0.25"/>
    <row r="1172" s="33" customFormat="1" x14ac:dyDescent="0.25"/>
    <row r="1173" s="33" customFormat="1" x14ac:dyDescent="0.25"/>
    <row r="1174" s="33" customFormat="1" x14ac:dyDescent="0.25"/>
    <row r="1175" s="33" customFormat="1" x14ac:dyDescent="0.25"/>
    <row r="1176" s="33" customFormat="1" x14ac:dyDescent="0.25"/>
    <row r="1177" s="33" customFormat="1" x14ac:dyDescent="0.25"/>
    <row r="1178" s="33" customFormat="1" x14ac:dyDescent="0.25"/>
    <row r="1179" s="33" customFormat="1" x14ac:dyDescent="0.25"/>
    <row r="1180" s="33" customFormat="1" x14ac:dyDescent="0.25"/>
    <row r="1181" s="33" customFormat="1" x14ac:dyDescent="0.25"/>
    <row r="1182" s="33" customFormat="1" x14ac:dyDescent="0.25"/>
    <row r="1183" s="33" customFormat="1" x14ac:dyDescent="0.25"/>
    <row r="1184" s="33" customFormat="1" x14ac:dyDescent="0.25"/>
    <row r="1185" s="33" customFormat="1" x14ac:dyDescent="0.25"/>
    <row r="1186" s="33" customFormat="1" x14ac:dyDescent="0.25"/>
    <row r="1187" s="33" customFormat="1" x14ac:dyDescent="0.25"/>
    <row r="1188" s="33" customFormat="1" x14ac:dyDescent="0.25"/>
    <row r="1189" s="33" customFormat="1" x14ac:dyDescent="0.25"/>
    <row r="1190" s="33" customFormat="1" x14ac:dyDescent="0.25"/>
    <row r="1191" s="33" customFormat="1" x14ac:dyDescent="0.25"/>
    <row r="1192" s="33" customFormat="1" x14ac:dyDescent="0.25"/>
    <row r="1193" s="33" customFormat="1" x14ac:dyDescent="0.25"/>
    <row r="1194" s="33" customFormat="1" x14ac:dyDescent="0.25"/>
    <row r="1195" s="33" customFormat="1" x14ac:dyDescent="0.25"/>
    <row r="1196" s="33" customFormat="1" x14ac:dyDescent="0.25"/>
    <row r="1197" s="33" customFormat="1" x14ac:dyDescent="0.25"/>
    <row r="1198" s="33" customFormat="1" x14ac:dyDescent="0.25"/>
    <row r="1199" s="33" customFormat="1" x14ac:dyDescent="0.25"/>
    <row r="1200" s="33" customFormat="1" x14ac:dyDescent="0.25"/>
    <row r="1201" s="33" customFormat="1" x14ac:dyDescent="0.25"/>
    <row r="1202" s="33" customFormat="1" x14ac:dyDescent="0.25"/>
    <row r="1203" s="33" customFormat="1" x14ac:dyDescent="0.25"/>
    <row r="1204" s="33" customFormat="1" x14ac:dyDescent="0.25"/>
    <row r="1205" s="33" customFormat="1" x14ac:dyDescent="0.25"/>
    <row r="1206" s="33" customFormat="1" x14ac:dyDescent="0.25"/>
    <row r="1207" s="33" customFormat="1" x14ac:dyDescent="0.25"/>
    <row r="1208" s="33" customFormat="1" x14ac:dyDescent="0.25"/>
    <row r="1209" s="33" customFormat="1" x14ac:dyDescent="0.25"/>
    <row r="1210" s="33" customFormat="1" x14ac:dyDescent="0.25"/>
    <row r="1211" s="33" customFormat="1" x14ac:dyDescent="0.25"/>
    <row r="1212" s="33" customFormat="1" x14ac:dyDescent="0.25"/>
    <row r="1213" s="33" customFormat="1" x14ac:dyDescent="0.25"/>
    <row r="1214" s="33" customFormat="1" x14ac:dyDescent="0.25"/>
    <row r="1215" s="33" customFormat="1" x14ac:dyDescent="0.25"/>
    <row r="1216" s="33" customFormat="1" x14ac:dyDescent="0.25"/>
    <row r="1217" s="33" customFormat="1" x14ac:dyDescent="0.25"/>
    <row r="1218" s="33" customFormat="1" x14ac:dyDescent="0.25"/>
    <row r="1219" s="33" customFormat="1" x14ac:dyDescent="0.25"/>
    <row r="1220" s="33" customFormat="1" x14ac:dyDescent="0.25"/>
    <row r="1221" s="33" customFormat="1" x14ac:dyDescent="0.25"/>
    <row r="1222" s="33" customFormat="1" x14ac:dyDescent="0.25"/>
    <row r="1223" s="33" customFormat="1" x14ac:dyDescent="0.25"/>
    <row r="1224" s="33" customFormat="1" x14ac:dyDescent="0.25"/>
    <row r="1225" s="33" customFormat="1" x14ac:dyDescent="0.25"/>
    <row r="1226" s="33" customFormat="1" x14ac:dyDescent="0.25"/>
    <row r="1227" s="33" customFormat="1" x14ac:dyDescent="0.25"/>
    <row r="1228" s="33" customFormat="1" x14ac:dyDescent="0.25"/>
    <row r="1229" s="33" customFormat="1" x14ac:dyDescent="0.25"/>
    <row r="1230" s="33" customFormat="1" x14ac:dyDescent="0.25"/>
    <row r="1231" s="33" customFormat="1" x14ac:dyDescent="0.25"/>
    <row r="1232" s="33" customFormat="1" x14ac:dyDescent="0.25"/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</sheetData>
  <mergeCells count="4">
    <mergeCell ref="A31:D31"/>
    <mergeCell ref="A53:D53"/>
    <mergeCell ref="A3:D3"/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155"/>
  <sheetViews>
    <sheetView tabSelected="1" workbookViewId="0">
      <selection sqref="A1:X1"/>
    </sheetView>
  </sheetViews>
  <sheetFormatPr defaultColWidth="8.85546875" defaultRowHeight="15" x14ac:dyDescent="0.25"/>
  <cols>
    <col min="1" max="1" width="41.28515625" style="1" bestFit="1" customWidth="1"/>
    <col min="2" max="24" width="10.7109375" style="1" customWidth="1"/>
    <col min="25" max="153" width="8.85546875" style="33"/>
    <col min="154" max="16384" width="8.85546875" style="1"/>
  </cols>
  <sheetData>
    <row r="1" spans="1:24" ht="60" customHeight="1" thickBot="1" x14ac:dyDescent="0.3">
      <c r="A1" s="257" t="s">
        <v>140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</row>
    <row r="2" spans="1:24" ht="18" customHeight="1" thickTop="1" x14ac:dyDescent="0.25">
      <c r="A2" s="291"/>
      <c r="B2" s="266" t="s">
        <v>1</v>
      </c>
      <c r="C2" s="261"/>
      <c r="D2" s="267"/>
      <c r="E2" s="268" t="s">
        <v>14</v>
      </c>
      <c r="F2" s="261"/>
      <c r="G2" s="269"/>
      <c r="H2" s="270" t="s">
        <v>15</v>
      </c>
      <c r="I2" s="261"/>
      <c r="J2" s="271"/>
      <c r="K2" s="272" t="s">
        <v>16</v>
      </c>
      <c r="L2" s="261"/>
      <c r="M2" s="273"/>
      <c r="N2" s="274" t="s">
        <v>17</v>
      </c>
      <c r="O2" s="261"/>
      <c r="P2" s="275"/>
      <c r="Q2" s="276" t="s">
        <v>18</v>
      </c>
      <c r="R2" s="261"/>
      <c r="S2" s="277"/>
      <c r="T2" s="278" t="s">
        <v>19</v>
      </c>
      <c r="U2" s="261"/>
      <c r="V2" s="279"/>
      <c r="W2" s="289" t="s">
        <v>20</v>
      </c>
      <c r="X2" s="290"/>
    </row>
    <row r="3" spans="1:24" ht="18" customHeight="1" x14ac:dyDescent="0.25">
      <c r="A3" s="291"/>
      <c r="B3" s="158" t="s">
        <v>1</v>
      </c>
      <c r="C3" s="159" t="s">
        <v>2</v>
      </c>
      <c r="D3" s="38" t="s">
        <v>3</v>
      </c>
      <c r="E3" s="39" t="s">
        <v>1</v>
      </c>
      <c r="F3" s="159" t="s">
        <v>2</v>
      </c>
      <c r="G3" s="40" t="s">
        <v>3</v>
      </c>
      <c r="H3" s="41" t="s">
        <v>1</v>
      </c>
      <c r="I3" s="159" t="s">
        <v>2</v>
      </c>
      <c r="J3" s="42" t="s">
        <v>3</v>
      </c>
      <c r="K3" s="43" t="s">
        <v>1</v>
      </c>
      <c r="L3" s="159" t="s">
        <v>2</v>
      </c>
      <c r="M3" s="44" t="s">
        <v>3</v>
      </c>
      <c r="N3" s="45" t="s">
        <v>1</v>
      </c>
      <c r="O3" s="159" t="s">
        <v>2</v>
      </c>
      <c r="P3" s="46" t="s">
        <v>3</v>
      </c>
      <c r="Q3" s="47" t="s">
        <v>1</v>
      </c>
      <c r="R3" s="159" t="s">
        <v>2</v>
      </c>
      <c r="S3" s="48" t="s">
        <v>3</v>
      </c>
      <c r="T3" s="49" t="s">
        <v>1</v>
      </c>
      <c r="U3" s="159" t="s">
        <v>2</v>
      </c>
      <c r="V3" s="50" t="s">
        <v>3</v>
      </c>
      <c r="W3" s="159" t="s">
        <v>1</v>
      </c>
      <c r="X3" s="159" t="s">
        <v>2</v>
      </c>
    </row>
    <row r="4" spans="1:24" ht="18" customHeight="1" x14ac:dyDescent="0.25">
      <c r="A4" s="281" t="s">
        <v>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</row>
    <row r="5" spans="1:24" ht="18" customHeight="1" x14ac:dyDescent="0.25">
      <c r="A5" s="160" t="s">
        <v>21</v>
      </c>
      <c r="B5" s="161">
        <v>78</v>
      </c>
      <c r="C5" s="162">
        <v>48</v>
      </c>
      <c r="D5" s="55">
        <v>30</v>
      </c>
      <c r="E5" s="56">
        <v>28</v>
      </c>
      <c r="F5" s="162">
        <v>20</v>
      </c>
      <c r="G5" s="57">
        <v>8</v>
      </c>
      <c r="H5" s="58">
        <v>0</v>
      </c>
      <c r="I5" s="162">
        <v>0</v>
      </c>
      <c r="J5" s="59">
        <v>0</v>
      </c>
      <c r="K5" s="60">
        <v>17</v>
      </c>
      <c r="L5" s="162">
        <v>12</v>
      </c>
      <c r="M5" s="61">
        <v>5</v>
      </c>
      <c r="N5" s="62">
        <v>11</v>
      </c>
      <c r="O5" s="162">
        <v>6</v>
      </c>
      <c r="P5" s="63">
        <v>5</v>
      </c>
      <c r="Q5" s="64">
        <v>22</v>
      </c>
      <c r="R5" s="162">
        <v>10</v>
      </c>
      <c r="S5" s="65">
        <v>12</v>
      </c>
      <c r="T5" s="66">
        <v>0</v>
      </c>
      <c r="U5" s="162">
        <v>0</v>
      </c>
      <c r="V5" s="67">
        <v>0</v>
      </c>
      <c r="W5" s="162">
        <v>0</v>
      </c>
      <c r="X5" s="162">
        <v>0</v>
      </c>
    </row>
    <row r="6" spans="1:24" ht="18" customHeight="1" x14ac:dyDescent="0.25">
      <c r="A6" s="160" t="s">
        <v>22</v>
      </c>
      <c r="B6" s="161">
        <v>125</v>
      </c>
      <c r="C6" s="162">
        <v>54</v>
      </c>
      <c r="D6" s="55">
        <v>71</v>
      </c>
      <c r="E6" s="56">
        <v>34</v>
      </c>
      <c r="F6" s="162">
        <v>17</v>
      </c>
      <c r="G6" s="57">
        <v>17</v>
      </c>
      <c r="H6" s="58">
        <v>1</v>
      </c>
      <c r="I6" s="162">
        <v>1</v>
      </c>
      <c r="J6" s="59">
        <v>0</v>
      </c>
      <c r="K6" s="60">
        <v>25</v>
      </c>
      <c r="L6" s="162">
        <v>9</v>
      </c>
      <c r="M6" s="61">
        <v>16</v>
      </c>
      <c r="N6" s="62">
        <v>25</v>
      </c>
      <c r="O6" s="162">
        <v>12</v>
      </c>
      <c r="P6" s="63">
        <v>13</v>
      </c>
      <c r="Q6" s="64">
        <v>40</v>
      </c>
      <c r="R6" s="162">
        <v>15</v>
      </c>
      <c r="S6" s="65">
        <v>25</v>
      </c>
      <c r="T6" s="66">
        <v>0</v>
      </c>
      <c r="U6" s="162">
        <v>0</v>
      </c>
      <c r="V6" s="67">
        <v>0</v>
      </c>
      <c r="W6" s="162">
        <v>0</v>
      </c>
      <c r="X6" s="162">
        <v>0</v>
      </c>
    </row>
    <row r="7" spans="1:24" ht="18" customHeight="1" x14ac:dyDescent="0.25">
      <c r="A7" s="160" t="s">
        <v>23</v>
      </c>
      <c r="B7" s="161">
        <v>19</v>
      </c>
      <c r="C7" s="162">
        <v>9</v>
      </c>
      <c r="D7" s="55">
        <v>10</v>
      </c>
      <c r="E7" s="56">
        <v>3</v>
      </c>
      <c r="F7" s="162">
        <v>2</v>
      </c>
      <c r="G7" s="57">
        <v>1</v>
      </c>
      <c r="H7" s="58">
        <v>1</v>
      </c>
      <c r="I7" s="162">
        <v>0</v>
      </c>
      <c r="J7" s="59">
        <v>1</v>
      </c>
      <c r="K7" s="60">
        <v>2</v>
      </c>
      <c r="L7" s="162">
        <v>1</v>
      </c>
      <c r="M7" s="61">
        <v>1</v>
      </c>
      <c r="N7" s="62">
        <v>5</v>
      </c>
      <c r="O7" s="162">
        <v>3</v>
      </c>
      <c r="P7" s="63">
        <v>2</v>
      </c>
      <c r="Q7" s="64">
        <v>8</v>
      </c>
      <c r="R7" s="162">
        <v>3</v>
      </c>
      <c r="S7" s="65">
        <v>5</v>
      </c>
      <c r="T7" s="66">
        <v>0</v>
      </c>
      <c r="U7" s="162">
        <v>0</v>
      </c>
      <c r="V7" s="67">
        <v>0</v>
      </c>
      <c r="W7" s="162">
        <v>0</v>
      </c>
      <c r="X7" s="162">
        <v>0</v>
      </c>
    </row>
    <row r="8" spans="1:24" ht="18" customHeight="1" x14ac:dyDescent="0.25">
      <c r="A8" s="160" t="s">
        <v>24</v>
      </c>
      <c r="B8" s="161">
        <v>19</v>
      </c>
      <c r="C8" s="162">
        <v>12</v>
      </c>
      <c r="D8" s="55">
        <v>7</v>
      </c>
      <c r="E8" s="56">
        <v>3</v>
      </c>
      <c r="F8" s="162">
        <v>2</v>
      </c>
      <c r="G8" s="57">
        <v>1</v>
      </c>
      <c r="H8" s="58">
        <v>0</v>
      </c>
      <c r="I8" s="162">
        <v>0</v>
      </c>
      <c r="J8" s="59">
        <v>0</v>
      </c>
      <c r="K8" s="60">
        <v>3</v>
      </c>
      <c r="L8" s="162">
        <v>1</v>
      </c>
      <c r="M8" s="61">
        <v>2</v>
      </c>
      <c r="N8" s="62">
        <v>4</v>
      </c>
      <c r="O8" s="162">
        <v>2</v>
      </c>
      <c r="P8" s="63">
        <v>2</v>
      </c>
      <c r="Q8" s="64">
        <v>9</v>
      </c>
      <c r="R8" s="162">
        <v>7</v>
      </c>
      <c r="S8" s="65">
        <v>2</v>
      </c>
      <c r="T8" s="66">
        <v>0</v>
      </c>
      <c r="U8" s="162">
        <v>0</v>
      </c>
      <c r="V8" s="67">
        <v>0</v>
      </c>
      <c r="W8" s="162">
        <v>0</v>
      </c>
      <c r="X8" s="162">
        <v>0</v>
      </c>
    </row>
    <row r="9" spans="1:24" ht="18" customHeight="1" x14ac:dyDescent="0.25">
      <c r="A9" s="160" t="s">
        <v>25</v>
      </c>
      <c r="B9" s="161">
        <v>12</v>
      </c>
      <c r="C9" s="162">
        <v>8</v>
      </c>
      <c r="D9" s="55">
        <v>4</v>
      </c>
      <c r="E9" s="56">
        <v>2</v>
      </c>
      <c r="F9" s="162">
        <v>2</v>
      </c>
      <c r="G9" s="57">
        <v>0</v>
      </c>
      <c r="H9" s="58">
        <v>0</v>
      </c>
      <c r="I9" s="162">
        <v>0</v>
      </c>
      <c r="J9" s="59">
        <v>0</v>
      </c>
      <c r="K9" s="60">
        <v>1</v>
      </c>
      <c r="L9" s="162">
        <v>0</v>
      </c>
      <c r="M9" s="61">
        <v>1</v>
      </c>
      <c r="N9" s="62">
        <v>1</v>
      </c>
      <c r="O9" s="162">
        <v>0</v>
      </c>
      <c r="P9" s="63">
        <v>1</v>
      </c>
      <c r="Q9" s="64">
        <v>8</v>
      </c>
      <c r="R9" s="162">
        <v>6</v>
      </c>
      <c r="S9" s="65">
        <v>2</v>
      </c>
      <c r="T9" s="66">
        <v>0</v>
      </c>
      <c r="U9" s="162">
        <v>0</v>
      </c>
      <c r="V9" s="67">
        <v>0</v>
      </c>
      <c r="W9" s="162">
        <v>0</v>
      </c>
      <c r="X9" s="162">
        <v>0</v>
      </c>
    </row>
    <row r="10" spans="1:24" ht="18" customHeight="1" x14ac:dyDescent="0.25">
      <c r="A10" s="160" t="s">
        <v>26</v>
      </c>
      <c r="B10" s="161">
        <v>47</v>
      </c>
      <c r="C10" s="162">
        <v>26</v>
      </c>
      <c r="D10" s="55">
        <v>21</v>
      </c>
      <c r="E10" s="56">
        <v>5</v>
      </c>
      <c r="F10" s="162">
        <v>3</v>
      </c>
      <c r="G10" s="57">
        <v>2</v>
      </c>
      <c r="H10" s="58">
        <v>0</v>
      </c>
      <c r="I10" s="162">
        <v>0</v>
      </c>
      <c r="J10" s="59">
        <v>0</v>
      </c>
      <c r="K10" s="60">
        <v>3</v>
      </c>
      <c r="L10" s="162">
        <v>2</v>
      </c>
      <c r="M10" s="61">
        <v>1</v>
      </c>
      <c r="N10" s="62">
        <v>9</v>
      </c>
      <c r="O10" s="162">
        <v>6</v>
      </c>
      <c r="P10" s="63">
        <v>3</v>
      </c>
      <c r="Q10" s="64">
        <v>30</v>
      </c>
      <c r="R10" s="162">
        <v>15</v>
      </c>
      <c r="S10" s="65">
        <v>15</v>
      </c>
      <c r="T10" s="66">
        <v>0</v>
      </c>
      <c r="U10" s="162">
        <v>0</v>
      </c>
      <c r="V10" s="67">
        <v>0</v>
      </c>
      <c r="W10" s="162">
        <v>0</v>
      </c>
      <c r="X10" s="162">
        <v>0</v>
      </c>
    </row>
    <row r="11" spans="1:24" ht="18" customHeight="1" x14ac:dyDescent="0.25">
      <c r="A11" s="160" t="s">
        <v>27</v>
      </c>
      <c r="B11" s="161">
        <v>418</v>
      </c>
      <c r="C11" s="162">
        <v>338</v>
      </c>
      <c r="D11" s="55">
        <v>80</v>
      </c>
      <c r="E11" s="56">
        <v>59</v>
      </c>
      <c r="F11" s="162">
        <v>44</v>
      </c>
      <c r="G11" s="57">
        <v>15</v>
      </c>
      <c r="H11" s="58">
        <v>2</v>
      </c>
      <c r="I11" s="162">
        <v>2</v>
      </c>
      <c r="J11" s="59">
        <v>0</v>
      </c>
      <c r="K11" s="60">
        <v>80</v>
      </c>
      <c r="L11" s="162">
        <v>69</v>
      </c>
      <c r="M11" s="61">
        <v>11</v>
      </c>
      <c r="N11" s="62">
        <v>85</v>
      </c>
      <c r="O11" s="162">
        <v>71</v>
      </c>
      <c r="P11" s="63">
        <v>14</v>
      </c>
      <c r="Q11" s="64">
        <v>192</v>
      </c>
      <c r="R11" s="162">
        <v>152</v>
      </c>
      <c r="S11" s="65">
        <v>40</v>
      </c>
      <c r="T11" s="66">
        <v>0</v>
      </c>
      <c r="U11" s="162">
        <v>0</v>
      </c>
      <c r="V11" s="67">
        <v>0</v>
      </c>
      <c r="W11" s="162">
        <v>0</v>
      </c>
      <c r="X11" s="162">
        <v>0</v>
      </c>
    </row>
    <row r="12" spans="1:24" ht="18" customHeight="1" x14ac:dyDescent="0.25">
      <c r="A12" s="160" t="s">
        <v>28</v>
      </c>
      <c r="B12" s="161">
        <v>53</v>
      </c>
      <c r="C12" s="162">
        <v>25</v>
      </c>
      <c r="D12" s="55">
        <v>28</v>
      </c>
      <c r="E12" s="56">
        <v>7</v>
      </c>
      <c r="F12" s="162">
        <v>6</v>
      </c>
      <c r="G12" s="57">
        <v>1</v>
      </c>
      <c r="H12" s="58">
        <v>0</v>
      </c>
      <c r="I12" s="162">
        <v>0</v>
      </c>
      <c r="J12" s="59">
        <v>0</v>
      </c>
      <c r="K12" s="60">
        <v>6</v>
      </c>
      <c r="L12" s="162">
        <v>4</v>
      </c>
      <c r="M12" s="61">
        <v>2</v>
      </c>
      <c r="N12" s="62">
        <v>5</v>
      </c>
      <c r="O12" s="162">
        <v>4</v>
      </c>
      <c r="P12" s="63">
        <v>1</v>
      </c>
      <c r="Q12" s="64">
        <v>35</v>
      </c>
      <c r="R12" s="162">
        <v>11</v>
      </c>
      <c r="S12" s="65">
        <v>24</v>
      </c>
      <c r="T12" s="66">
        <v>0</v>
      </c>
      <c r="U12" s="162">
        <v>0</v>
      </c>
      <c r="V12" s="67">
        <v>0</v>
      </c>
      <c r="W12" s="162">
        <v>0</v>
      </c>
      <c r="X12" s="162">
        <v>0</v>
      </c>
    </row>
    <row r="13" spans="1:24" ht="18" customHeight="1" x14ac:dyDescent="0.25">
      <c r="A13" s="160" t="s">
        <v>29</v>
      </c>
      <c r="B13" s="161">
        <v>38</v>
      </c>
      <c r="C13" s="162">
        <v>28</v>
      </c>
      <c r="D13" s="55">
        <v>10</v>
      </c>
      <c r="E13" s="56">
        <v>13</v>
      </c>
      <c r="F13" s="162">
        <v>11</v>
      </c>
      <c r="G13" s="57">
        <v>2</v>
      </c>
      <c r="H13" s="58">
        <v>0</v>
      </c>
      <c r="I13" s="162">
        <v>0</v>
      </c>
      <c r="J13" s="59">
        <v>0</v>
      </c>
      <c r="K13" s="60">
        <v>10</v>
      </c>
      <c r="L13" s="162">
        <v>8</v>
      </c>
      <c r="M13" s="61">
        <v>2</v>
      </c>
      <c r="N13" s="62">
        <v>15</v>
      </c>
      <c r="O13" s="162">
        <v>9</v>
      </c>
      <c r="P13" s="63">
        <v>6</v>
      </c>
      <c r="Q13" s="64">
        <v>0</v>
      </c>
      <c r="R13" s="162">
        <v>0</v>
      </c>
      <c r="S13" s="65">
        <v>0</v>
      </c>
      <c r="T13" s="66">
        <v>0</v>
      </c>
      <c r="U13" s="162">
        <v>0</v>
      </c>
      <c r="V13" s="67">
        <v>0</v>
      </c>
      <c r="W13" s="162">
        <v>0</v>
      </c>
      <c r="X13" s="162">
        <v>0</v>
      </c>
    </row>
    <row r="14" spans="1:24" ht="18" customHeight="1" x14ac:dyDescent="0.25">
      <c r="A14" s="160" t="s">
        <v>30</v>
      </c>
      <c r="B14" s="161">
        <v>15</v>
      </c>
      <c r="C14" s="162">
        <v>11</v>
      </c>
      <c r="D14" s="55">
        <v>4</v>
      </c>
      <c r="E14" s="56">
        <v>0</v>
      </c>
      <c r="F14" s="162">
        <v>0</v>
      </c>
      <c r="G14" s="57">
        <v>0</v>
      </c>
      <c r="H14" s="58">
        <v>0</v>
      </c>
      <c r="I14" s="162">
        <v>0</v>
      </c>
      <c r="J14" s="59">
        <v>0</v>
      </c>
      <c r="K14" s="60">
        <v>2</v>
      </c>
      <c r="L14" s="162">
        <v>1</v>
      </c>
      <c r="M14" s="61">
        <v>1</v>
      </c>
      <c r="N14" s="62">
        <v>3</v>
      </c>
      <c r="O14" s="162">
        <v>1</v>
      </c>
      <c r="P14" s="63">
        <v>2</v>
      </c>
      <c r="Q14" s="64">
        <v>10</v>
      </c>
      <c r="R14" s="162">
        <v>9</v>
      </c>
      <c r="S14" s="65">
        <v>1</v>
      </c>
      <c r="T14" s="66">
        <v>0</v>
      </c>
      <c r="U14" s="162">
        <v>0</v>
      </c>
      <c r="V14" s="67">
        <v>0</v>
      </c>
      <c r="W14" s="162">
        <v>0</v>
      </c>
      <c r="X14" s="162">
        <v>0</v>
      </c>
    </row>
    <row r="15" spans="1:24" ht="18" customHeight="1" x14ac:dyDescent="0.25">
      <c r="A15" s="160" t="s">
        <v>31</v>
      </c>
      <c r="B15" s="161">
        <v>34</v>
      </c>
      <c r="C15" s="162">
        <v>11</v>
      </c>
      <c r="D15" s="55">
        <v>23</v>
      </c>
      <c r="E15" s="56">
        <v>5</v>
      </c>
      <c r="F15" s="162">
        <v>1</v>
      </c>
      <c r="G15" s="57">
        <v>4</v>
      </c>
      <c r="H15" s="58">
        <v>0</v>
      </c>
      <c r="I15" s="162">
        <v>0</v>
      </c>
      <c r="J15" s="59">
        <v>0</v>
      </c>
      <c r="K15" s="60">
        <v>3</v>
      </c>
      <c r="L15" s="162">
        <v>1</v>
      </c>
      <c r="M15" s="61">
        <v>2</v>
      </c>
      <c r="N15" s="62">
        <v>9</v>
      </c>
      <c r="O15" s="162">
        <v>3</v>
      </c>
      <c r="P15" s="63">
        <v>6</v>
      </c>
      <c r="Q15" s="64">
        <v>17</v>
      </c>
      <c r="R15" s="162">
        <v>6</v>
      </c>
      <c r="S15" s="65">
        <v>11</v>
      </c>
      <c r="T15" s="66">
        <v>0</v>
      </c>
      <c r="U15" s="162">
        <v>0</v>
      </c>
      <c r="V15" s="67">
        <v>0</v>
      </c>
      <c r="W15" s="162">
        <v>0</v>
      </c>
      <c r="X15" s="162">
        <v>0</v>
      </c>
    </row>
    <row r="16" spans="1:24" ht="18" customHeight="1" x14ac:dyDescent="0.25">
      <c r="A16" s="160" t="s">
        <v>32</v>
      </c>
      <c r="B16" s="161">
        <v>8</v>
      </c>
      <c r="C16" s="162">
        <v>3</v>
      </c>
      <c r="D16" s="55">
        <v>5</v>
      </c>
      <c r="E16" s="56">
        <v>0</v>
      </c>
      <c r="F16" s="162">
        <v>0</v>
      </c>
      <c r="G16" s="57">
        <v>0</v>
      </c>
      <c r="H16" s="58">
        <v>0</v>
      </c>
      <c r="I16" s="162">
        <v>0</v>
      </c>
      <c r="J16" s="59">
        <v>0</v>
      </c>
      <c r="K16" s="60">
        <v>0</v>
      </c>
      <c r="L16" s="162">
        <v>0</v>
      </c>
      <c r="M16" s="61">
        <v>0</v>
      </c>
      <c r="N16" s="62">
        <v>4</v>
      </c>
      <c r="O16" s="162">
        <v>0</v>
      </c>
      <c r="P16" s="63">
        <v>4</v>
      </c>
      <c r="Q16" s="64">
        <v>4</v>
      </c>
      <c r="R16" s="162">
        <v>3</v>
      </c>
      <c r="S16" s="65">
        <v>1</v>
      </c>
      <c r="T16" s="66">
        <v>0</v>
      </c>
      <c r="U16" s="162">
        <v>0</v>
      </c>
      <c r="V16" s="67">
        <v>0</v>
      </c>
      <c r="W16" s="162">
        <v>0</v>
      </c>
      <c r="X16" s="162">
        <v>0</v>
      </c>
    </row>
    <row r="17" spans="1:24" ht="18" customHeight="1" x14ac:dyDescent="0.25">
      <c r="A17" s="160" t="s">
        <v>33</v>
      </c>
      <c r="B17" s="161">
        <v>3</v>
      </c>
      <c r="C17" s="162">
        <v>1</v>
      </c>
      <c r="D17" s="55">
        <v>2</v>
      </c>
      <c r="E17" s="56">
        <v>1</v>
      </c>
      <c r="F17" s="162">
        <v>0</v>
      </c>
      <c r="G17" s="57">
        <v>1</v>
      </c>
      <c r="H17" s="58">
        <v>1</v>
      </c>
      <c r="I17" s="162">
        <v>0</v>
      </c>
      <c r="J17" s="59">
        <v>1</v>
      </c>
      <c r="K17" s="60">
        <v>0</v>
      </c>
      <c r="L17" s="162">
        <v>0</v>
      </c>
      <c r="M17" s="61">
        <v>0</v>
      </c>
      <c r="N17" s="62">
        <v>1</v>
      </c>
      <c r="O17" s="162">
        <v>1</v>
      </c>
      <c r="P17" s="63">
        <v>0</v>
      </c>
      <c r="Q17" s="64">
        <v>0</v>
      </c>
      <c r="R17" s="162">
        <v>0</v>
      </c>
      <c r="S17" s="65">
        <v>0</v>
      </c>
      <c r="T17" s="66">
        <v>0</v>
      </c>
      <c r="U17" s="162">
        <v>0</v>
      </c>
      <c r="V17" s="67">
        <v>0</v>
      </c>
      <c r="W17" s="162">
        <v>0</v>
      </c>
      <c r="X17" s="162">
        <v>0</v>
      </c>
    </row>
    <row r="18" spans="1:24" ht="18" customHeight="1" thickBot="1" x14ac:dyDescent="0.3">
      <c r="A18" s="70" t="s">
        <v>1</v>
      </c>
      <c r="B18" s="71">
        <v>869</v>
      </c>
      <c r="C18" s="72">
        <v>574</v>
      </c>
      <c r="D18" s="73">
        <v>295</v>
      </c>
      <c r="E18" s="74">
        <v>160</v>
      </c>
      <c r="F18" s="72">
        <v>108</v>
      </c>
      <c r="G18" s="75">
        <v>52</v>
      </c>
      <c r="H18" s="76">
        <v>5</v>
      </c>
      <c r="I18" s="72">
        <v>3</v>
      </c>
      <c r="J18" s="77">
        <v>2</v>
      </c>
      <c r="K18" s="78">
        <v>152</v>
      </c>
      <c r="L18" s="72">
        <v>108</v>
      </c>
      <c r="M18" s="79">
        <v>44</v>
      </c>
      <c r="N18" s="80">
        <v>177</v>
      </c>
      <c r="O18" s="72">
        <v>118</v>
      </c>
      <c r="P18" s="81">
        <v>59</v>
      </c>
      <c r="Q18" s="82">
        <v>375</v>
      </c>
      <c r="R18" s="72">
        <v>237</v>
      </c>
      <c r="S18" s="83">
        <v>138</v>
      </c>
      <c r="T18" s="84">
        <v>0</v>
      </c>
      <c r="U18" s="72">
        <v>0</v>
      </c>
      <c r="V18" s="85">
        <v>0</v>
      </c>
      <c r="W18" s="72">
        <v>0</v>
      </c>
      <c r="X18" s="72">
        <v>0</v>
      </c>
    </row>
    <row r="19" spans="1:24" ht="18" customHeight="1" thickTop="1" x14ac:dyDescent="0.25">
      <c r="A19" s="281" t="s">
        <v>5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</row>
    <row r="20" spans="1:24" ht="18" customHeight="1" x14ac:dyDescent="0.25">
      <c r="A20" s="160" t="s">
        <v>34</v>
      </c>
      <c r="B20" s="161">
        <v>159</v>
      </c>
      <c r="C20" s="162">
        <v>111</v>
      </c>
      <c r="D20" s="55">
        <v>48</v>
      </c>
      <c r="E20" s="56">
        <v>22</v>
      </c>
      <c r="F20" s="162">
        <v>11</v>
      </c>
      <c r="G20" s="57">
        <v>11</v>
      </c>
      <c r="H20" s="58">
        <v>0</v>
      </c>
      <c r="I20" s="162">
        <v>0</v>
      </c>
      <c r="J20" s="59">
        <v>0</v>
      </c>
      <c r="K20" s="60">
        <v>35</v>
      </c>
      <c r="L20" s="162">
        <v>26</v>
      </c>
      <c r="M20" s="61">
        <v>9</v>
      </c>
      <c r="N20" s="62">
        <v>41</v>
      </c>
      <c r="O20" s="162">
        <v>32</v>
      </c>
      <c r="P20" s="63">
        <v>9</v>
      </c>
      <c r="Q20" s="64">
        <v>61</v>
      </c>
      <c r="R20" s="162">
        <v>42</v>
      </c>
      <c r="S20" s="65">
        <v>19</v>
      </c>
      <c r="T20" s="66">
        <v>0</v>
      </c>
      <c r="U20" s="162">
        <v>0</v>
      </c>
      <c r="V20" s="67">
        <v>0</v>
      </c>
      <c r="W20" s="162">
        <v>0</v>
      </c>
      <c r="X20" s="162">
        <v>0</v>
      </c>
    </row>
    <row r="21" spans="1:24" ht="18" customHeight="1" x14ac:dyDescent="0.25">
      <c r="A21" s="160" t="s">
        <v>35</v>
      </c>
      <c r="B21" s="161">
        <v>575</v>
      </c>
      <c r="C21" s="162">
        <v>391</v>
      </c>
      <c r="D21" s="55">
        <v>184</v>
      </c>
      <c r="E21" s="56">
        <v>135</v>
      </c>
      <c r="F21" s="162">
        <v>91</v>
      </c>
      <c r="G21" s="57">
        <v>44</v>
      </c>
      <c r="H21" s="58">
        <v>1</v>
      </c>
      <c r="I21" s="162">
        <v>0</v>
      </c>
      <c r="J21" s="59">
        <v>1</v>
      </c>
      <c r="K21" s="60">
        <v>111</v>
      </c>
      <c r="L21" s="162">
        <v>79</v>
      </c>
      <c r="M21" s="61">
        <v>32</v>
      </c>
      <c r="N21" s="62">
        <v>113</v>
      </c>
      <c r="O21" s="162">
        <v>72</v>
      </c>
      <c r="P21" s="63">
        <v>41</v>
      </c>
      <c r="Q21" s="64">
        <v>214</v>
      </c>
      <c r="R21" s="162">
        <v>148</v>
      </c>
      <c r="S21" s="65">
        <v>66</v>
      </c>
      <c r="T21" s="66">
        <v>0</v>
      </c>
      <c r="U21" s="162">
        <v>0</v>
      </c>
      <c r="V21" s="67">
        <v>0</v>
      </c>
      <c r="W21" s="162">
        <v>1</v>
      </c>
      <c r="X21" s="162">
        <v>1</v>
      </c>
    </row>
    <row r="22" spans="1:24" ht="18" customHeight="1" x14ac:dyDescent="0.25">
      <c r="A22" s="160" t="s">
        <v>36</v>
      </c>
      <c r="B22" s="161">
        <v>143</v>
      </c>
      <c r="C22" s="162">
        <v>80</v>
      </c>
      <c r="D22" s="55">
        <v>63</v>
      </c>
      <c r="E22" s="56">
        <v>43</v>
      </c>
      <c r="F22" s="162">
        <v>22</v>
      </c>
      <c r="G22" s="57">
        <v>21</v>
      </c>
      <c r="H22" s="58">
        <v>1</v>
      </c>
      <c r="I22" s="162">
        <v>1</v>
      </c>
      <c r="J22" s="59">
        <v>0</v>
      </c>
      <c r="K22" s="60">
        <v>46</v>
      </c>
      <c r="L22" s="162">
        <v>29</v>
      </c>
      <c r="M22" s="61">
        <v>17</v>
      </c>
      <c r="N22" s="62">
        <v>25</v>
      </c>
      <c r="O22" s="162">
        <v>14</v>
      </c>
      <c r="P22" s="63">
        <v>11</v>
      </c>
      <c r="Q22" s="64">
        <v>28</v>
      </c>
      <c r="R22" s="162">
        <v>14</v>
      </c>
      <c r="S22" s="65">
        <v>14</v>
      </c>
      <c r="T22" s="66">
        <v>0</v>
      </c>
      <c r="U22" s="162">
        <v>0</v>
      </c>
      <c r="V22" s="67">
        <v>0</v>
      </c>
      <c r="W22" s="162">
        <v>0</v>
      </c>
      <c r="X22" s="162">
        <v>0</v>
      </c>
    </row>
    <row r="23" spans="1:24" ht="18" customHeight="1" x14ac:dyDescent="0.25">
      <c r="A23" s="160" t="s">
        <v>37</v>
      </c>
      <c r="B23" s="161">
        <v>179</v>
      </c>
      <c r="C23" s="162">
        <v>119</v>
      </c>
      <c r="D23" s="55">
        <v>60</v>
      </c>
      <c r="E23" s="56">
        <v>34</v>
      </c>
      <c r="F23" s="162">
        <v>23</v>
      </c>
      <c r="G23" s="57">
        <v>11</v>
      </c>
      <c r="H23" s="58">
        <v>1</v>
      </c>
      <c r="I23" s="162">
        <v>1</v>
      </c>
      <c r="J23" s="59">
        <v>0</v>
      </c>
      <c r="K23" s="60">
        <v>30</v>
      </c>
      <c r="L23" s="162">
        <v>25</v>
      </c>
      <c r="M23" s="61">
        <v>5</v>
      </c>
      <c r="N23" s="62">
        <v>43</v>
      </c>
      <c r="O23" s="162">
        <v>33</v>
      </c>
      <c r="P23" s="63">
        <v>10</v>
      </c>
      <c r="Q23" s="64">
        <v>71</v>
      </c>
      <c r="R23" s="162">
        <v>37</v>
      </c>
      <c r="S23" s="65">
        <v>34</v>
      </c>
      <c r="T23" s="66">
        <v>0</v>
      </c>
      <c r="U23" s="162">
        <v>0</v>
      </c>
      <c r="V23" s="67">
        <v>0</v>
      </c>
      <c r="W23" s="162">
        <v>0</v>
      </c>
      <c r="X23" s="162">
        <v>0</v>
      </c>
    </row>
    <row r="24" spans="1:24" ht="18" customHeight="1" x14ac:dyDescent="0.25">
      <c r="A24" s="160" t="s">
        <v>38</v>
      </c>
      <c r="B24" s="161">
        <v>17</v>
      </c>
      <c r="C24" s="162">
        <v>6</v>
      </c>
      <c r="D24" s="55">
        <v>11</v>
      </c>
      <c r="E24" s="56">
        <v>7</v>
      </c>
      <c r="F24" s="162">
        <v>3</v>
      </c>
      <c r="G24" s="57">
        <v>4</v>
      </c>
      <c r="H24" s="58">
        <v>0</v>
      </c>
      <c r="I24" s="162">
        <v>0</v>
      </c>
      <c r="J24" s="59">
        <v>0</v>
      </c>
      <c r="K24" s="60">
        <v>2</v>
      </c>
      <c r="L24" s="162">
        <v>1</v>
      </c>
      <c r="M24" s="61">
        <v>1</v>
      </c>
      <c r="N24" s="62">
        <v>1</v>
      </c>
      <c r="O24" s="162">
        <v>0</v>
      </c>
      <c r="P24" s="63">
        <v>1</v>
      </c>
      <c r="Q24" s="64">
        <v>7</v>
      </c>
      <c r="R24" s="162">
        <v>2</v>
      </c>
      <c r="S24" s="65">
        <v>5</v>
      </c>
      <c r="T24" s="66">
        <v>0</v>
      </c>
      <c r="U24" s="162">
        <v>0</v>
      </c>
      <c r="V24" s="67">
        <v>0</v>
      </c>
      <c r="W24" s="162">
        <v>0</v>
      </c>
      <c r="X24" s="162">
        <v>0</v>
      </c>
    </row>
    <row r="25" spans="1:24" ht="18" customHeight="1" x14ac:dyDescent="0.25">
      <c r="A25" s="160" t="s">
        <v>39</v>
      </c>
      <c r="B25" s="161">
        <v>22</v>
      </c>
      <c r="C25" s="162">
        <v>14</v>
      </c>
      <c r="D25" s="55">
        <v>8</v>
      </c>
      <c r="E25" s="56">
        <v>7</v>
      </c>
      <c r="F25" s="162">
        <v>6</v>
      </c>
      <c r="G25" s="57">
        <v>1</v>
      </c>
      <c r="H25" s="58">
        <v>0</v>
      </c>
      <c r="I25" s="162">
        <v>0</v>
      </c>
      <c r="J25" s="59">
        <v>0</v>
      </c>
      <c r="K25" s="60">
        <v>6</v>
      </c>
      <c r="L25" s="162">
        <v>3</v>
      </c>
      <c r="M25" s="61">
        <v>3</v>
      </c>
      <c r="N25" s="62">
        <v>3</v>
      </c>
      <c r="O25" s="162">
        <v>2</v>
      </c>
      <c r="P25" s="63">
        <v>1</v>
      </c>
      <c r="Q25" s="64">
        <v>6</v>
      </c>
      <c r="R25" s="162">
        <v>3</v>
      </c>
      <c r="S25" s="65">
        <v>3</v>
      </c>
      <c r="T25" s="66">
        <v>0</v>
      </c>
      <c r="U25" s="162">
        <v>0</v>
      </c>
      <c r="V25" s="67">
        <v>0</v>
      </c>
      <c r="W25" s="162">
        <v>0</v>
      </c>
      <c r="X25" s="162">
        <v>0</v>
      </c>
    </row>
    <row r="26" spans="1:24" ht="18" customHeight="1" x14ac:dyDescent="0.25">
      <c r="A26" s="160" t="s">
        <v>40</v>
      </c>
      <c r="B26" s="161">
        <v>84</v>
      </c>
      <c r="C26" s="162">
        <v>39</v>
      </c>
      <c r="D26" s="55">
        <v>45</v>
      </c>
      <c r="E26" s="56">
        <v>17</v>
      </c>
      <c r="F26" s="162">
        <v>6</v>
      </c>
      <c r="G26" s="57">
        <v>11</v>
      </c>
      <c r="H26" s="58">
        <v>1</v>
      </c>
      <c r="I26" s="162">
        <v>0</v>
      </c>
      <c r="J26" s="59">
        <v>1</v>
      </c>
      <c r="K26" s="60">
        <v>24</v>
      </c>
      <c r="L26" s="162">
        <v>13</v>
      </c>
      <c r="M26" s="61">
        <v>11</v>
      </c>
      <c r="N26" s="62">
        <v>12</v>
      </c>
      <c r="O26" s="162">
        <v>7</v>
      </c>
      <c r="P26" s="63">
        <v>5</v>
      </c>
      <c r="Q26" s="64">
        <v>30</v>
      </c>
      <c r="R26" s="162">
        <v>13</v>
      </c>
      <c r="S26" s="65">
        <v>17</v>
      </c>
      <c r="T26" s="66">
        <v>0</v>
      </c>
      <c r="U26" s="162">
        <v>0</v>
      </c>
      <c r="V26" s="67">
        <v>0</v>
      </c>
      <c r="W26" s="162">
        <v>0</v>
      </c>
      <c r="X26" s="162">
        <v>0</v>
      </c>
    </row>
    <row r="27" spans="1:24" ht="18" customHeight="1" x14ac:dyDescent="0.25">
      <c r="A27" s="160" t="s">
        <v>41</v>
      </c>
      <c r="B27" s="161">
        <v>74</v>
      </c>
      <c r="C27" s="162">
        <v>46</v>
      </c>
      <c r="D27" s="55">
        <v>28</v>
      </c>
      <c r="E27" s="56">
        <v>20</v>
      </c>
      <c r="F27" s="162">
        <v>10</v>
      </c>
      <c r="G27" s="57">
        <v>10</v>
      </c>
      <c r="H27" s="58">
        <v>0</v>
      </c>
      <c r="I27" s="162">
        <v>0</v>
      </c>
      <c r="J27" s="59">
        <v>0</v>
      </c>
      <c r="K27" s="60">
        <v>10</v>
      </c>
      <c r="L27" s="162">
        <v>9</v>
      </c>
      <c r="M27" s="61">
        <v>1</v>
      </c>
      <c r="N27" s="62">
        <v>10</v>
      </c>
      <c r="O27" s="162">
        <v>6</v>
      </c>
      <c r="P27" s="63">
        <v>4</v>
      </c>
      <c r="Q27" s="64">
        <v>34</v>
      </c>
      <c r="R27" s="162">
        <v>21</v>
      </c>
      <c r="S27" s="65">
        <v>13</v>
      </c>
      <c r="T27" s="66">
        <v>0</v>
      </c>
      <c r="U27" s="162">
        <v>0</v>
      </c>
      <c r="V27" s="67">
        <v>0</v>
      </c>
      <c r="W27" s="162">
        <v>0</v>
      </c>
      <c r="X27" s="162">
        <v>0</v>
      </c>
    </row>
    <row r="28" spans="1:24" ht="18" customHeight="1" x14ac:dyDescent="0.25">
      <c r="A28" s="160" t="s">
        <v>42</v>
      </c>
      <c r="B28" s="161">
        <v>308</v>
      </c>
      <c r="C28" s="162">
        <v>226</v>
      </c>
      <c r="D28" s="55">
        <v>82</v>
      </c>
      <c r="E28" s="56">
        <v>42</v>
      </c>
      <c r="F28" s="162">
        <v>31</v>
      </c>
      <c r="G28" s="57">
        <v>11</v>
      </c>
      <c r="H28" s="58">
        <v>0</v>
      </c>
      <c r="I28" s="162">
        <v>0</v>
      </c>
      <c r="J28" s="59">
        <v>0</v>
      </c>
      <c r="K28" s="60">
        <v>56</v>
      </c>
      <c r="L28" s="162">
        <v>42</v>
      </c>
      <c r="M28" s="61">
        <v>14</v>
      </c>
      <c r="N28" s="62">
        <v>88</v>
      </c>
      <c r="O28" s="162">
        <v>65</v>
      </c>
      <c r="P28" s="63">
        <v>23</v>
      </c>
      <c r="Q28" s="64">
        <v>122</v>
      </c>
      <c r="R28" s="162">
        <v>88</v>
      </c>
      <c r="S28" s="65">
        <v>34</v>
      </c>
      <c r="T28" s="66">
        <v>0</v>
      </c>
      <c r="U28" s="162">
        <v>0</v>
      </c>
      <c r="V28" s="67">
        <v>0</v>
      </c>
      <c r="W28" s="162">
        <v>0</v>
      </c>
      <c r="X28" s="162">
        <v>0</v>
      </c>
    </row>
    <row r="29" spans="1:24" ht="18" customHeight="1" x14ac:dyDescent="0.25">
      <c r="A29" s="160" t="s">
        <v>43</v>
      </c>
      <c r="B29" s="161">
        <v>75</v>
      </c>
      <c r="C29" s="162">
        <v>13</v>
      </c>
      <c r="D29" s="55">
        <v>62</v>
      </c>
      <c r="E29" s="56">
        <v>25</v>
      </c>
      <c r="F29" s="162">
        <v>4</v>
      </c>
      <c r="G29" s="57">
        <v>21</v>
      </c>
      <c r="H29" s="58">
        <v>0</v>
      </c>
      <c r="I29" s="162">
        <v>0</v>
      </c>
      <c r="J29" s="59">
        <v>0</v>
      </c>
      <c r="K29" s="60">
        <v>18</v>
      </c>
      <c r="L29" s="162">
        <v>4</v>
      </c>
      <c r="M29" s="61">
        <v>14</v>
      </c>
      <c r="N29" s="62">
        <v>11</v>
      </c>
      <c r="O29" s="162">
        <v>3</v>
      </c>
      <c r="P29" s="63">
        <v>8</v>
      </c>
      <c r="Q29" s="64">
        <v>21</v>
      </c>
      <c r="R29" s="162">
        <v>2</v>
      </c>
      <c r="S29" s="65">
        <v>19</v>
      </c>
      <c r="T29" s="66">
        <v>0</v>
      </c>
      <c r="U29" s="162">
        <v>0</v>
      </c>
      <c r="V29" s="67">
        <v>0</v>
      </c>
      <c r="W29" s="162">
        <v>0</v>
      </c>
      <c r="X29" s="162">
        <v>0</v>
      </c>
    </row>
    <row r="30" spans="1:24" ht="18" customHeight="1" x14ac:dyDescent="0.25">
      <c r="A30" s="160" t="s">
        <v>44</v>
      </c>
      <c r="B30" s="161">
        <v>2</v>
      </c>
      <c r="C30" s="162">
        <v>2</v>
      </c>
      <c r="D30" s="55">
        <v>0</v>
      </c>
      <c r="E30" s="56">
        <v>0</v>
      </c>
      <c r="F30" s="162">
        <v>0</v>
      </c>
      <c r="G30" s="57">
        <v>0</v>
      </c>
      <c r="H30" s="58">
        <v>0</v>
      </c>
      <c r="I30" s="162">
        <v>0</v>
      </c>
      <c r="J30" s="59">
        <v>0</v>
      </c>
      <c r="K30" s="60">
        <v>1</v>
      </c>
      <c r="L30" s="162">
        <v>1</v>
      </c>
      <c r="M30" s="61">
        <v>0</v>
      </c>
      <c r="N30" s="62">
        <v>1</v>
      </c>
      <c r="O30" s="162">
        <v>1</v>
      </c>
      <c r="P30" s="63">
        <v>0</v>
      </c>
      <c r="Q30" s="64">
        <v>0</v>
      </c>
      <c r="R30" s="162">
        <v>0</v>
      </c>
      <c r="S30" s="65">
        <v>0</v>
      </c>
      <c r="T30" s="66">
        <v>0</v>
      </c>
      <c r="U30" s="162">
        <v>0</v>
      </c>
      <c r="V30" s="67">
        <v>0</v>
      </c>
      <c r="W30" s="162">
        <v>0</v>
      </c>
      <c r="X30" s="162">
        <v>0</v>
      </c>
    </row>
    <row r="31" spans="1:24" ht="18" customHeight="1" x14ac:dyDescent="0.25">
      <c r="A31" s="160" t="s">
        <v>45</v>
      </c>
      <c r="B31" s="161">
        <v>102</v>
      </c>
      <c r="C31" s="162">
        <v>52</v>
      </c>
      <c r="D31" s="55">
        <v>50</v>
      </c>
      <c r="E31" s="56">
        <v>22</v>
      </c>
      <c r="F31" s="162">
        <v>15</v>
      </c>
      <c r="G31" s="57">
        <v>7</v>
      </c>
      <c r="H31" s="58">
        <v>2</v>
      </c>
      <c r="I31" s="162">
        <v>1</v>
      </c>
      <c r="J31" s="59">
        <v>1</v>
      </c>
      <c r="K31" s="60">
        <v>21</v>
      </c>
      <c r="L31" s="162">
        <v>16</v>
      </c>
      <c r="M31" s="61">
        <v>5</v>
      </c>
      <c r="N31" s="62">
        <v>16</v>
      </c>
      <c r="O31" s="162">
        <v>8</v>
      </c>
      <c r="P31" s="63">
        <v>8</v>
      </c>
      <c r="Q31" s="64">
        <v>14</v>
      </c>
      <c r="R31" s="162">
        <v>4</v>
      </c>
      <c r="S31" s="65">
        <v>10</v>
      </c>
      <c r="T31" s="66">
        <v>27</v>
      </c>
      <c r="U31" s="162">
        <v>8</v>
      </c>
      <c r="V31" s="67">
        <v>19</v>
      </c>
      <c r="W31" s="162">
        <v>0</v>
      </c>
      <c r="X31" s="162">
        <v>0</v>
      </c>
    </row>
    <row r="32" spans="1:24" ht="18" customHeight="1" thickBot="1" x14ac:dyDescent="0.3">
      <c r="A32" s="70" t="s">
        <v>1</v>
      </c>
      <c r="B32" s="71">
        <v>1740</v>
      </c>
      <c r="C32" s="72">
        <v>1099</v>
      </c>
      <c r="D32" s="73">
        <v>641</v>
      </c>
      <c r="E32" s="74">
        <v>374</v>
      </c>
      <c r="F32" s="72">
        <v>222</v>
      </c>
      <c r="G32" s="75">
        <v>152</v>
      </c>
      <c r="H32" s="76">
        <v>6</v>
      </c>
      <c r="I32" s="72">
        <v>3</v>
      </c>
      <c r="J32" s="77">
        <v>3</v>
      </c>
      <c r="K32" s="78">
        <v>360</v>
      </c>
      <c r="L32" s="72">
        <v>248</v>
      </c>
      <c r="M32" s="79">
        <v>112</v>
      </c>
      <c r="N32" s="80">
        <v>364</v>
      </c>
      <c r="O32" s="72">
        <v>243</v>
      </c>
      <c r="P32" s="81">
        <v>121</v>
      </c>
      <c r="Q32" s="82">
        <v>608</v>
      </c>
      <c r="R32" s="72">
        <v>374</v>
      </c>
      <c r="S32" s="83">
        <v>234</v>
      </c>
      <c r="T32" s="84">
        <v>27</v>
      </c>
      <c r="U32" s="72">
        <v>8</v>
      </c>
      <c r="V32" s="85">
        <v>19</v>
      </c>
      <c r="W32" s="72">
        <v>1</v>
      </c>
      <c r="X32" s="72">
        <v>1</v>
      </c>
    </row>
    <row r="33" spans="1:24" ht="18" customHeight="1" thickTop="1" x14ac:dyDescent="0.25">
      <c r="A33" s="281" t="s">
        <v>6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</row>
    <row r="34" spans="1:24" ht="18" customHeight="1" x14ac:dyDescent="0.25">
      <c r="A34" s="160" t="s">
        <v>46</v>
      </c>
      <c r="B34" s="161">
        <v>19</v>
      </c>
      <c r="C34" s="162">
        <v>17</v>
      </c>
      <c r="D34" s="55">
        <v>2</v>
      </c>
      <c r="E34" s="56">
        <v>3</v>
      </c>
      <c r="F34" s="162">
        <v>3</v>
      </c>
      <c r="G34" s="57">
        <v>0</v>
      </c>
      <c r="H34" s="58">
        <v>0</v>
      </c>
      <c r="I34" s="162">
        <v>0</v>
      </c>
      <c r="J34" s="59">
        <v>0</v>
      </c>
      <c r="K34" s="60">
        <v>2</v>
      </c>
      <c r="L34" s="162">
        <v>2</v>
      </c>
      <c r="M34" s="61">
        <v>0</v>
      </c>
      <c r="N34" s="62">
        <v>4</v>
      </c>
      <c r="O34" s="162">
        <v>4</v>
      </c>
      <c r="P34" s="63">
        <v>0</v>
      </c>
      <c r="Q34" s="64">
        <v>10</v>
      </c>
      <c r="R34" s="162">
        <v>8</v>
      </c>
      <c r="S34" s="65">
        <v>2</v>
      </c>
      <c r="T34" s="66">
        <v>0</v>
      </c>
      <c r="U34" s="162">
        <v>0</v>
      </c>
      <c r="V34" s="67">
        <v>0</v>
      </c>
      <c r="W34" s="162">
        <v>0</v>
      </c>
      <c r="X34" s="162">
        <v>0</v>
      </c>
    </row>
    <row r="35" spans="1:24" ht="18" customHeight="1" x14ac:dyDescent="0.25">
      <c r="A35" s="160" t="s">
        <v>47</v>
      </c>
      <c r="B35" s="161">
        <v>78</v>
      </c>
      <c r="C35" s="162">
        <v>61</v>
      </c>
      <c r="D35" s="55">
        <v>17</v>
      </c>
      <c r="E35" s="56">
        <v>13</v>
      </c>
      <c r="F35" s="162">
        <v>12</v>
      </c>
      <c r="G35" s="57">
        <v>1</v>
      </c>
      <c r="H35" s="58">
        <v>1</v>
      </c>
      <c r="I35" s="162">
        <v>0</v>
      </c>
      <c r="J35" s="59">
        <v>1</v>
      </c>
      <c r="K35" s="60">
        <v>12</v>
      </c>
      <c r="L35" s="162">
        <v>10</v>
      </c>
      <c r="M35" s="61">
        <v>2</v>
      </c>
      <c r="N35" s="62">
        <v>16</v>
      </c>
      <c r="O35" s="162">
        <v>15</v>
      </c>
      <c r="P35" s="63">
        <v>1</v>
      </c>
      <c r="Q35" s="64">
        <v>36</v>
      </c>
      <c r="R35" s="162">
        <v>24</v>
      </c>
      <c r="S35" s="65">
        <v>12</v>
      </c>
      <c r="T35" s="66">
        <v>0</v>
      </c>
      <c r="U35" s="162">
        <v>0</v>
      </c>
      <c r="V35" s="67">
        <v>0</v>
      </c>
      <c r="W35" s="162">
        <v>0</v>
      </c>
      <c r="X35" s="162">
        <v>0</v>
      </c>
    </row>
    <row r="36" spans="1:24" ht="18" customHeight="1" x14ac:dyDescent="0.25">
      <c r="A36" s="160" t="s">
        <v>48</v>
      </c>
      <c r="B36" s="161">
        <v>10</v>
      </c>
      <c r="C36" s="162">
        <v>6</v>
      </c>
      <c r="D36" s="55">
        <v>4</v>
      </c>
      <c r="E36" s="56">
        <v>0</v>
      </c>
      <c r="F36" s="162">
        <v>0</v>
      </c>
      <c r="G36" s="57">
        <v>0</v>
      </c>
      <c r="H36" s="58">
        <v>1</v>
      </c>
      <c r="I36" s="162">
        <v>1</v>
      </c>
      <c r="J36" s="59">
        <v>0</v>
      </c>
      <c r="K36" s="60">
        <v>3</v>
      </c>
      <c r="L36" s="162">
        <v>2</v>
      </c>
      <c r="M36" s="61">
        <v>1</v>
      </c>
      <c r="N36" s="62">
        <v>1</v>
      </c>
      <c r="O36" s="162">
        <v>0</v>
      </c>
      <c r="P36" s="63">
        <v>1</v>
      </c>
      <c r="Q36" s="64">
        <v>5</v>
      </c>
      <c r="R36" s="162">
        <v>3</v>
      </c>
      <c r="S36" s="65">
        <v>2</v>
      </c>
      <c r="T36" s="66">
        <v>0</v>
      </c>
      <c r="U36" s="162">
        <v>0</v>
      </c>
      <c r="V36" s="67">
        <v>0</v>
      </c>
      <c r="W36" s="162">
        <v>0</v>
      </c>
      <c r="X36" s="162">
        <v>0</v>
      </c>
    </row>
    <row r="37" spans="1:24" ht="18" customHeight="1" x14ac:dyDescent="0.25">
      <c r="A37" s="160" t="s">
        <v>49</v>
      </c>
      <c r="B37" s="161">
        <v>24</v>
      </c>
      <c r="C37" s="162">
        <v>10</v>
      </c>
      <c r="D37" s="55">
        <v>14</v>
      </c>
      <c r="E37" s="56">
        <v>2</v>
      </c>
      <c r="F37" s="162">
        <v>0</v>
      </c>
      <c r="G37" s="57">
        <v>2</v>
      </c>
      <c r="H37" s="58">
        <v>0</v>
      </c>
      <c r="I37" s="162">
        <v>0</v>
      </c>
      <c r="J37" s="59">
        <v>0</v>
      </c>
      <c r="K37" s="60">
        <v>8</v>
      </c>
      <c r="L37" s="162">
        <v>4</v>
      </c>
      <c r="M37" s="61">
        <v>4</v>
      </c>
      <c r="N37" s="62">
        <v>3</v>
      </c>
      <c r="O37" s="162">
        <v>1</v>
      </c>
      <c r="P37" s="63">
        <v>2</v>
      </c>
      <c r="Q37" s="64">
        <v>11</v>
      </c>
      <c r="R37" s="162">
        <v>5</v>
      </c>
      <c r="S37" s="65">
        <v>6</v>
      </c>
      <c r="T37" s="66">
        <v>0</v>
      </c>
      <c r="U37" s="162">
        <v>0</v>
      </c>
      <c r="V37" s="67">
        <v>0</v>
      </c>
      <c r="W37" s="162">
        <v>0</v>
      </c>
      <c r="X37" s="162">
        <v>0</v>
      </c>
    </row>
    <row r="38" spans="1:24" ht="18" customHeight="1" x14ac:dyDescent="0.25">
      <c r="A38" s="160" t="s">
        <v>50</v>
      </c>
      <c r="B38" s="161">
        <v>77</v>
      </c>
      <c r="C38" s="162">
        <v>54</v>
      </c>
      <c r="D38" s="55">
        <v>23</v>
      </c>
      <c r="E38" s="56">
        <v>17</v>
      </c>
      <c r="F38" s="162">
        <v>12</v>
      </c>
      <c r="G38" s="57">
        <v>5</v>
      </c>
      <c r="H38" s="58">
        <v>3</v>
      </c>
      <c r="I38" s="162">
        <v>1</v>
      </c>
      <c r="J38" s="59">
        <v>2</v>
      </c>
      <c r="K38" s="60">
        <v>5</v>
      </c>
      <c r="L38" s="162">
        <v>4</v>
      </c>
      <c r="M38" s="61">
        <v>1</v>
      </c>
      <c r="N38" s="62">
        <v>16</v>
      </c>
      <c r="O38" s="162">
        <v>9</v>
      </c>
      <c r="P38" s="63">
        <v>7</v>
      </c>
      <c r="Q38" s="64">
        <v>36</v>
      </c>
      <c r="R38" s="162">
        <v>28</v>
      </c>
      <c r="S38" s="65">
        <v>8</v>
      </c>
      <c r="T38" s="66">
        <v>0</v>
      </c>
      <c r="U38" s="162">
        <v>0</v>
      </c>
      <c r="V38" s="67">
        <v>0</v>
      </c>
      <c r="W38" s="162">
        <v>0</v>
      </c>
      <c r="X38" s="162">
        <v>0</v>
      </c>
    </row>
    <row r="39" spans="1:24" ht="18" customHeight="1" x14ac:dyDescent="0.25">
      <c r="A39" s="160" t="s">
        <v>51</v>
      </c>
      <c r="B39" s="161">
        <v>6</v>
      </c>
      <c r="C39" s="162">
        <v>2</v>
      </c>
      <c r="D39" s="55">
        <v>4</v>
      </c>
      <c r="E39" s="56">
        <v>2</v>
      </c>
      <c r="F39" s="162">
        <v>1</v>
      </c>
      <c r="G39" s="57">
        <v>1</v>
      </c>
      <c r="H39" s="58">
        <v>0</v>
      </c>
      <c r="I39" s="162">
        <v>0</v>
      </c>
      <c r="J39" s="59">
        <v>0</v>
      </c>
      <c r="K39" s="60">
        <v>0</v>
      </c>
      <c r="L39" s="162">
        <v>0</v>
      </c>
      <c r="M39" s="61">
        <v>0</v>
      </c>
      <c r="N39" s="62">
        <v>2</v>
      </c>
      <c r="O39" s="162">
        <v>0</v>
      </c>
      <c r="P39" s="63">
        <v>2</v>
      </c>
      <c r="Q39" s="64">
        <v>2</v>
      </c>
      <c r="R39" s="162">
        <v>1</v>
      </c>
      <c r="S39" s="65">
        <v>1</v>
      </c>
      <c r="T39" s="66">
        <v>0</v>
      </c>
      <c r="U39" s="162">
        <v>0</v>
      </c>
      <c r="V39" s="67">
        <v>0</v>
      </c>
      <c r="W39" s="162">
        <v>0</v>
      </c>
      <c r="X39" s="162">
        <v>0</v>
      </c>
    </row>
    <row r="40" spans="1:24" ht="18" customHeight="1" x14ac:dyDescent="0.25">
      <c r="A40" s="160" t="s">
        <v>52</v>
      </c>
      <c r="B40" s="161">
        <v>13</v>
      </c>
      <c r="C40" s="162">
        <v>10</v>
      </c>
      <c r="D40" s="55">
        <v>3</v>
      </c>
      <c r="E40" s="56">
        <v>0</v>
      </c>
      <c r="F40" s="162">
        <v>0</v>
      </c>
      <c r="G40" s="57">
        <v>0</v>
      </c>
      <c r="H40" s="58">
        <v>1</v>
      </c>
      <c r="I40" s="162">
        <v>1</v>
      </c>
      <c r="J40" s="59">
        <v>0</v>
      </c>
      <c r="K40" s="60">
        <v>1</v>
      </c>
      <c r="L40" s="162">
        <v>1</v>
      </c>
      <c r="M40" s="61">
        <v>0</v>
      </c>
      <c r="N40" s="62">
        <v>2</v>
      </c>
      <c r="O40" s="162">
        <v>2</v>
      </c>
      <c r="P40" s="63">
        <v>0</v>
      </c>
      <c r="Q40" s="64">
        <v>9</v>
      </c>
      <c r="R40" s="162">
        <v>6</v>
      </c>
      <c r="S40" s="65">
        <v>3</v>
      </c>
      <c r="T40" s="66">
        <v>0</v>
      </c>
      <c r="U40" s="162">
        <v>0</v>
      </c>
      <c r="V40" s="67">
        <v>0</v>
      </c>
      <c r="W40" s="162">
        <v>0</v>
      </c>
      <c r="X40" s="162">
        <v>0</v>
      </c>
    </row>
    <row r="41" spans="1:24" ht="18" customHeight="1" x14ac:dyDescent="0.25">
      <c r="A41" s="160" t="s">
        <v>53</v>
      </c>
      <c r="B41" s="161">
        <v>18</v>
      </c>
      <c r="C41" s="162">
        <v>16</v>
      </c>
      <c r="D41" s="55">
        <v>2</v>
      </c>
      <c r="E41" s="56">
        <v>4</v>
      </c>
      <c r="F41" s="162">
        <v>3</v>
      </c>
      <c r="G41" s="57">
        <v>1</v>
      </c>
      <c r="H41" s="58">
        <v>0</v>
      </c>
      <c r="I41" s="162">
        <v>0</v>
      </c>
      <c r="J41" s="59">
        <v>0</v>
      </c>
      <c r="K41" s="60">
        <v>3</v>
      </c>
      <c r="L41" s="162">
        <v>3</v>
      </c>
      <c r="M41" s="61">
        <v>0</v>
      </c>
      <c r="N41" s="62">
        <v>7</v>
      </c>
      <c r="O41" s="162">
        <v>6</v>
      </c>
      <c r="P41" s="63">
        <v>1</v>
      </c>
      <c r="Q41" s="64">
        <v>4</v>
      </c>
      <c r="R41" s="162">
        <v>4</v>
      </c>
      <c r="S41" s="65">
        <v>0</v>
      </c>
      <c r="T41" s="66">
        <v>0</v>
      </c>
      <c r="U41" s="162">
        <v>0</v>
      </c>
      <c r="V41" s="67">
        <v>0</v>
      </c>
      <c r="W41" s="162">
        <v>0</v>
      </c>
      <c r="X41" s="162">
        <v>0</v>
      </c>
    </row>
    <row r="42" spans="1:24" ht="18" customHeight="1" x14ac:dyDescent="0.25">
      <c r="A42" s="160" t="s">
        <v>54</v>
      </c>
      <c r="B42" s="161">
        <v>122</v>
      </c>
      <c r="C42" s="162">
        <v>41</v>
      </c>
      <c r="D42" s="55">
        <v>81</v>
      </c>
      <c r="E42" s="56">
        <v>20</v>
      </c>
      <c r="F42" s="162">
        <v>7</v>
      </c>
      <c r="G42" s="57">
        <v>13</v>
      </c>
      <c r="H42" s="58">
        <v>2</v>
      </c>
      <c r="I42" s="162">
        <v>2</v>
      </c>
      <c r="J42" s="59">
        <v>0</v>
      </c>
      <c r="K42" s="60">
        <v>17</v>
      </c>
      <c r="L42" s="162">
        <v>9</v>
      </c>
      <c r="M42" s="61">
        <v>8</v>
      </c>
      <c r="N42" s="62">
        <v>25</v>
      </c>
      <c r="O42" s="162">
        <v>3</v>
      </c>
      <c r="P42" s="63">
        <v>22</v>
      </c>
      <c r="Q42" s="64">
        <v>58</v>
      </c>
      <c r="R42" s="162">
        <v>20</v>
      </c>
      <c r="S42" s="65">
        <v>38</v>
      </c>
      <c r="T42" s="66">
        <v>0</v>
      </c>
      <c r="U42" s="162">
        <v>0</v>
      </c>
      <c r="V42" s="67">
        <v>0</v>
      </c>
      <c r="W42" s="162">
        <v>0</v>
      </c>
      <c r="X42" s="162">
        <v>0</v>
      </c>
    </row>
    <row r="43" spans="1:24" ht="18" customHeight="1" x14ac:dyDescent="0.25">
      <c r="A43" s="160" t="s">
        <v>55</v>
      </c>
      <c r="B43" s="161">
        <v>45</v>
      </c>
      <c r="C43" s="162">
        <v>23</v>
      </c>
      <c r="D43" s="55">
        <v>22</v>
      </c>
      <c r="E43" s="56">
        <v>4</v>
      </c>
      <c r="F43" s="162">
        <v>2</v>
      </c>
      <c r="G43" s="57">
        <v>2</v>
      </c>
      <c r="H43" s="58">
        <v>0</v>
      </c>
      <c r="I43" s="162">
        <v>0</v>
      </c>
      <c r="J43" s="59">
        <v>0</v>
      </c>
      <c r="K43" s="60">
        <v>7</v>
      </c>
      <c r="L43" s="162">
        <v>2</v>
      </c>
      <c r="M43" s="61">
        <v>5</v>
      </c>
      <c r="N43" s="62">
        <v>7</v>
      </c>
      <c r="O43" s="162">
        <v>5</v>
      </c>
      <c r="P43" s="63">
        <v>2</v>
      </c>
      <c r="Q43" s="64">
        <v>27</v>
      </c>
      <c r="R43" s="162">
        <v>14</v>
      </c>
      <c r="S43" s="65">
        <v>13</v>
      </c>
      <c r="T43" s="66">
        <v>0</v>
      </c>
      <c r="U43" s="162">
        <v>0</v>
      </c>
      <c r="V43" s="67">
        <v>0</v>
      </c>
      <c r="W43" s="162">
        <v>0</v>
      </c>
      <c r="X43" s="162">
        <v>0</v>
      </c>
    </row>
    <row r="44" spans="1:24" ht="18" customHeight="1" x14ac:dyDescent="0.25">
      <c r="A44" s="160" t="s">
        <v>56</v>
      </c>
      <c r="B44" s="161">
        <v>35</v>
      </c>
      <c r="C44" s="162">
        <v>25</v>
      </c>
      <c r="D44" s="55">
        <v>10</v>
      </c>
      <c r="E44" s="56">
        <v>10</v>
      </c>
      <c r="F44" s="162">
        <v>9</v>
      </c>
      <c r="G44" s="57">
        <v>1</v>
      </c>
      <c r="H44" s="58">
        <v>0</v>
      </c>
      <c r="I44" s="162">
        <v>0</v>
      </c>
      <c r="J44" s="59">
        <v>0</v>
      </c>
      <c r="K44" s="60">
        <v>9</v>
      </c>
      <c r="L44" s="162">
        <v>6</v>
      </c>
      <c r="M44" s="61">
        <v>3</v>
      </c>
      <c r="N44" s="62">
        <v>6</v>
      </c>
      <c r="O44" s="162">
        <v>4</v>
      </c>
      <c r="P44" s="63">
        <v>2</v>
      </c>
      <c r="Q44" s="64">
        <v>10</v>
      </c>
      <c r="R44" s="162">
        <v>6</v>
      </c>
      <c r="S44" s="65">
        <v>4</v>
      </c>
      <c r="T44" s="66">
        <v>0</v>
      </c>
      <c r="U44" s="162">
        <v>0</v>
      </c>
      <c r="V44" s="67">
        <v>0</v>
      </c>
      <c r="W44" s="162">
        <v>0</v>
      </c>
      <c r="X44" s="162">
        <v>0</v>
      </c>
    </row>
    <row r="45" spans="1:24" ht="18" customHeight="1" x14ac:dyDescent="0.25">
      <c r="A45" s="160" t="s">
        <v>57</v>
      </c>
      <c r="B45" s="161">
        <v>34</v>
      </c>
      <c r="C45" s="162">
        <v>9</v>
      </c>
      <c r="D45" s="55">
        <v>25</v>
      </c>
      <c r="E45" s="56">
        <v>7</v>
      </c>
      <c r="F45" s="162">
        <v>2</v>
      </c>
      <c r="G45" s="57">
        <v>5</v>
      </c>
      <c r="H45" s="58">
        <v>0</v>
      </c>
      <c r="I45" s="162">
        <v>0</v>
      </c>
      <c r="J45" s="59">
        <v>0</v>
      </c>
      <c r="K45" s="60">
        <v>8</v>
      </c>
      <c r="L45" s="162">
        <v>2</v>
      </c>
      <c r="M45" s="61">
        <v>6</v>
      </c>
      <c r="N45" s="62">
        <v>7</v>
      </c>
      <c r="O45" s="162">
        <v>2</v>
      </c>
      <c r="P45" s="63">
        <v>5</v>
      </c>
      <c r="Q45" s="64">
        <v>12</v>
      </c>
      <c r="R45" s="162">
        <v>3</v>
      </c>
      <c r="S45" s="65">
        <v>9</v>
      </c>
      <c r="T45" s="66">
        <v>0</v>
      </c>
      <c r="U45" s="162">
        <v>0</v>
      </c>
      <c r="V45" s="67">
        <v>0</v>
      </c>
      <c r="W45" s="162">
        <v>0</v>
      </c>
      <c r="X45" s="162">
        <v>0</v>
      </c>
    </row>
    <row r="46" spans="1:24" ht="18" customHeight="1" x14ac:dyDescent="0.25">
      <c r="A46" s="160" t="s">
        <v>58</v>
      </c>
      <c r="B46" s="161">
        <v>105</v>
      </c>
      <c r="C46" s="162">
        <v>59</v>
      </c>
      <c r="D46" s="55">
        <v>46</v>
      </c>
      <c r="E46" s="56">
        <v>23</v>
      </c>
      <c r="F46" s="162">
        <v>13</v>
      </c>
      <c r="G46" s="57">
        <v>10</v>
      </c>
      <c r="H46" s="58">
        <v>1</v>
      </c>
      <c r="I46" s="162">
        <v>1</v>
      </c>
      <c r="J46" s="59">
        <v>0</v>
      </c>
      <c r="K46" s="60">
        <v>23</v>
      </c>
      <c r="L46" s="162">
        <v>13</v>
      </c>
      <c r="M46" s="61">
        <v>10</v>
      </c>
      <c r="N46" s="62">
        <v>21</v>
      </c>
      <c r="O46" s="162">
        <v>15</v>
      </c>
      <c r="P46" s="63">
        <v>6</v>
      </c>
      <c r="Q46" s="64">
        <v>37</v>
      </c>
      <c r="R46" s="162">
        <v>17</v>
      </c>
      <c r="S46" s="65">
        <v>20</v>
      </c>
      <c r="T46" s="66">
        <v>0</v>
      </c>
      <c r="U46" s="162">
        <v>0</v>
      </c>
      <c r="V46" s="67">
        <v>0</v>
      </c>
      <c r="W46" s="162">
        <v>0</v>
      </c>
      <c r="X46" s="162">
        <v>0</v>
      </c>
    </row>
    <row r="47" spans="1:24" ht="18" customHeight="1" x14ac:dyDescent="0.25">
      <c r="A47" s="160" t="s">
        <v>59</v>
      </c>
      <c r="B47" s="161">
        <v>273</v>
      </c>
      <c r="C47" s="162">
        <v>208</v>
      </c>
      <c r="D47" s="55">
        <v>65</v>
      </c>
      <c r="E47" s="56">
        <v>63</v>
      </c>
      <c r="F47" s="162">
        <v>42</v>
      </c>
      <c r="G47" s="57">
        <v>21</v>
      </c>
      <c r="H47" s="58">
        <v>1</v>
      </c>
      <c r="I47" s="162">
        <v>0</v>
      </c>
      <c r="J47" s="59">
        <v>1</v>
      </c>
      <c r="K47" s="60">
        <v>53</v>
      </c>
      <c r="L47" s="162">
        <v>44</v>
      </c>
      <c r="M47" s="61">
        <v>9</v>
      </c>
      <c r="N47" s="62">
        <v>81</v>
      </c>
      <c r="O47" s="162">
        <v>67</v>
      </c>
      <c r="P47" s="63">
        <v>14</v>
      </c>
      <c r="Q47" s="64">
        <v>75</v>
      </c>
      <c r="R47" s="162">
        <v>55</v>
      </c>
      <c r="S47" s="65">
        <v>20</v>
      </c>
      <c r="T47" s="66">
        <v>0</v>
      </c>
      <c r="U47" s="162">
        <v>0</v>
      </c>
      <c r="V47" s="67">
        <v>0</v>
      </c>
      <c r="W47" s="162">
        <v>0</v>
      </c>
      <c r="X47" s="162">
        <v>0</v>
      </c>
    </row>
    <row r="48" spans="1:24" ht="18" customHeight="1" x14ac:dyDescent="0.25">
      <c r="A48" s="160" t="s">
        <v>60</v>
      </c>
      <c r="B48" s="161">
        <v>24</v>
      </c>
      <c r="C48" s="162">
        <v>18</v>
      </c>
      <c r="D48" s="55">
        <v>6</v>
      </c>
      <c r="E48" s="56">
        <v>6</v>
      </c>
      <c r="F48" s="162">
        <v>4</v>
      </c>
      <c r="G48" s="57">
        <v>2</v>
      </c>
      <c r="H48" s="58">
        <v>0</v>
      </c>
      <c r="I48" s="162">
        <v>0</v>
      </c>
      <c r="J48" s="59">
        <v>0</v>
      </c>
      <c r="K48" s="60">
        <v>4</v>
      </c>
      <c r="L48" s="162">
        <v>3</v>
      </c>
      <c r="M48" s="61">
        <v>1</v>
      </c>
      <c r="N48" s="62">
        <v>6</v>
      </c>
      <c r="O48" s="162">
        <v>4</v>
      </c>
      <c r="P48" s="63">
        <v>2</v>
      </c>
      <c r="Q48" s="64">
        <v>8</v>
      </c>
      <c r="R48" s="162">
        <v>7</v>
      </c>
      <c r="S48" s="65">
        <v>1</v>
      </c>
      <c r="T48" s="66">
        <v>0</v>
      </c>
      <c r="U48" s="162">
        <v>0</v>
      </c>
      <c r="V48" s="67">
        <v>0</v>
      </c>
      <c r="W48" s="162">
        <v>0</v>
      </c>
      <c r="X48" s="162">
        <v>0</v>
      </c>
    </row>
    <row r="49" spans="1:24" ht="18" customHeight="1" thickBot="1" x14ac:dyDescent="0.3">
      <c r="A49" s="70" t="s">
        <v>1</v>
      </c>
      <c r="B49" s="71">
        <v>883</v>
      </c>
      <c r="C49" s="72">
        <v>559</v>
      </c>
      <c r="D49" s="73">
        <v>324</v>
      </c>
      <c r="E49" s="74">
        <v>174</v>
      </c>
      <c r="F49" s="72">
        <v>110</v>
      </c>
      <c r="G49" s="75">
        <v>64</v>
      </c>
      <c r="H49" s="76">
        <v>10</v>
      </c>
      <c r="I49" s="72">
        <v>6</v>
      </c>
      <c r="J49" s="77">
        <v>4</v>
      </c>
      <c r="K49" s="78">
        <v>155</v>
      </c>
      <c r="L49" s="72">
        <v>105</v>
      </c>
      <c r="M49" s="79">
        <v>50</v>
      </c>
      <c r="N49" s="80">
        <v>204</v>
      </c>
      <c r="O49" s="72">
        <v>137</v>
      </c>
      <c r="P49" s="81">
        <v>67</v>
      </c>
      <c r="Q49" s="82">
        <v>340</v>
      </c>
      <c r="R49" s="72">
        <v>201</v>
      </c>
      <c r="S49" s="83">
        <v>139</v>
      </c>
      <c r="T49" s="84">
        <v>0</v>
      </c>
      <c r="U49" s="72">
        <v>0</v>
      </c>
      <c r="V49" s="85">
        <v>0</v>
      </c>
      <c r="W49" s="72">
        <v>0</v>
      </c>
      <c r="X49" s="72">
        <v>0</v>
      </c>
    </row>
    <row r="50" spans="1:24" ht="18" customHeight="1" thickTop="1" x14ac:dyDescent="0.25">
      <c r="A50" s="281" t="s">
        <v>7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</row>
    <row r="51" spans="1:24" ht="18" customHeight="1" x14ac:dyDescent="0.25">
      <c r="A51" s="160" t="s">
        <v>61</v>
      </c>
      <c r="B51" s="161">
        <v>227</v>
      </c>
      <c r="C51" s="162">
        <v>95</v>
      </c>
      <c r="D51" s="55">
        <v>132</v>
      </c>
      <c r="E51" s="56">
        <v>47</v>
      </c>
      <c r="F51" s="162">
        <v>21</v>
      </c>
      <c r="G51" s="57">
        <v>26</v>
      </c>
      <c r="H51" s="58">
        <v>1</v>
      </c>
      <c r="I51" s="162">
        <v>0</v>
      </c>
      <c r="J51" s="59">
        <v>1</v>
      </c>
      <c r="K51" s="60">
        <v>49</v>
      </c>
      <c r="L51" s="162">
        <v>20</v>
      </c>
      <c r="M51" s="61">
        <v>29</v>
      </c>
      <c r="N51" s="62">
        <v>40</v>
      </c>
      <c r="O51" s="162">
        <v>20</v>
      </c>
      <c r="P51" s="63">
        <v>20</v>
      </c>
      <c r="Q51" s="64">
        <v>90</v>
      </c>
      <c r="R51" s="162">
        <v>34</v>
      </c>
      <c r="S51" s="65">
        <v>56</v>
      </c>
      <c r="T51" s="66">
        <v>0</v>
      </c>
      <c r="U51" s="162">
        <v>0</v>
      </c>
      <c r="V51" s="67">
        <v>0</v>
      </c>
      <c r="W51" s="162">
        <v>0</v>
      </c>
      <c r="X51" s="162">
        <v>0</v>
      </c>
    </row>
    <row r="52" spans="1:24" ht="18" customHeight="1" x14ac:dyDescent="0.25">
      <c r="A52" s="160" t="s">
        <v>62</v>
      </c>
      <c r="B52" s="161">
        <v>99</v>
      </c>
      <c r="C52" s="162">
        <v>29</v>
      </c>
      <c r="D52" s="55">
        <v>70</v>
      </c>
      <c r="E52" s="56">
        <v>27</v>
      </c>
      <c r="F52" s="162">
        <v>8</v>
      </c>
      <c r="G52" s="57">
        <v>19</v>
      </c>
      <c r="H52" s="58">
        <v>3</v>
      </c>
      <c r="I52" s="162">
        <v>0</v>
      </c>
      <c r="J52" s="59">
        <v>3</v>
      </c>
      <c r="K52" s="60">
        <v>21</v>
      </c>
      <c r="L52" s="162">
        <v>11</v>
      </c>
      <c r="M52" s="61">
        <v>10</v>
      </c>
      <c r="N52" s="62">
        <v>29</v>
      </c>
      <c r="O52" s="162">
        <v>6</v>
      </c>
      <c r="P52" s="63">
        <v>23</v>
      </c>
      <c r="Q52" s="64">
        <v>19</v>
      </c>
      <c r="R52" s="162">
        <v>4</v>
      </c>
      <c r="S52" s="65">
        <v>15</v>
      </c>
      <c r="T52" s="66">
        <v>0</v>
      </c>
      <c r="U52" s="162">
        <v>0</v>
      </c>
      <c r="V52" s="67">
        <v>0</v>
      </c>
      <c r="W52" s="162">
        <v>0</v>
      </c>
      <c r="X52" s="162">
        <v>0</v>
      </c>
    </row>
    <row r="53" spans="1:24" ht="18" customHeight="1" x14ac:dyDescent="0.25">
      <c r="A53" s="160" t="s">
        <v>63</v>
      </c>
      <c r="B53" s="161">
        <v>92</v>
      </c>
      <c r="C53" s="162">
        <v>16</v>
      </c>
      <c r="D53" s="55">
        <v>76</v>
      </c>
      <c r="E53" s="56">
        <v>17</v>
      </c>
      <c r="F53" s="162">
        <v>0</v>
      </c>
      <c r="G53" s="57">
        <v>17</v>
      </c>
      <c r="H53" s="58">
        <v>0</v>
      </c>
      <c r="I53" s="162">
        <v>0</v>
      </c>
      <c r="J53" s="59">
        <v>0</v>
      </c>
      <c r="K53" s="60">
        <v>20</v>
      </c>
      <c r="L53" s="162">
        <v>5</v>
      </c>
      <c r="M53" s="61">
        <v>15</v>
      </c>
      <c r="N53" s="62">
        <v>15</v>
      </c>
      <c r="O53" s="162">
        <v>4</v>
      </c>
      <c r="P53" s="63">
        <v>11</v>
      </c>
      <c r="Q53" s="64">
        <v>40</v>
      </c>
      <c r="R53" s="162">
        <v>7</v>
      </c>
      <c r="S53" s="65">
        <v>33</v>
      </c>
      <c r="T53" s="66">
        <v>0</v>
      </c>
      <c r="U53" s="162">
        <v>0</v>
      </c>
      <c r="V53" s="67">
        <v>0</v>
      </c>
      <c r="W53" s="162">
        <v>0</v>
      </c>
      <c r="X53" s="162">
        <v>0</v>
      </c>
    </row>
    <row r="54" spans="1:24" ht="18" customHeight="1" x14ac:dyDescent="0.25">
      <c r="A54" s="160" t="s">
        <v>64</v>
      </c>
      <c r="B54" s="161">
        <v>83</v>
      </c>
      <c r="C54" s="162">
        <v>36</v>
      </c>
      <c r="D54" s="55">
        <v>47</v>
      </c>
      <c r="E54" s="56">
        <v>21</v>
      </c>
      <c r="F54" s="162">
        <v>10</v>
      </c>
      <c r="G54" s="57">
        <v>11</v>
      </c>
      <c r="H54" s="58">
        <v>0</v>
      </c>
      <c r="I54" s="162">
        <v>0</v>
      </c>
      <c r="J54" s="59">
        <v>0</v>
      </c>
      <c r="K54" s="60">
        <v>16</v>
      </c>
      <c r="L54" s="162">
        <v>7</v>
      </c>
      <c r="M54" s="61">
        <v>9</v>
      </c>
      <c r="N54" s="62">
        <v>16</v>
      </c>
      <c r="O54" s="162">
        <v>9</v>
      </c>
      <c r="P54" s="63">
        <v>7</v>
      </c>
      <c r="Q54" s="64">
        <v>30</v>
      </c>
      <c r="R54" s="162">
        <v>10</v>
      </c>
      <c r="S54" s="65">
        <v>20</v>
      </c>
      <c r="T54" s="66">
        <v>0</v>
      </c>
      <c r="U54" s="162">
        <v>0</v>
      </c>
      <c r="V54" s="67">
        <v>0</v>
      </c>
      <c r="W54" s="162">
        <v>0</v>
      </c>
      <c r="X54" s="162">
        <v>0</v>
      </c>
    </row>
    <row r="55" spans="1:24" ht="18" customHeight="1" x14ac:dyDescent="0.25">
      <c r="A55" s="160" t="s">
        <v>65</v>
      </c>
      <c r="B55" s="161">
        <v>159</v>
      </c>
      <c r="C55" s="162">
        <v>88</v>
      </c>
      <c r="D55" s="55">
        <v>71</v>
      </c>
      <c r="E55" s="56">
        <v>36</v>
      </c>
      <c r="F55" s="162">
        <v>23</v>
      </c>
      <c r="G55" s="57">
        <v>13</v>
      </c>
      <c r="H55" s="58">
        <v>3</v>
      </c>
      <c r="I55" s="162">
        <v>3</v>
      </c>
      <c r="J55" s="59">
        <v>0</v>
      </c>
      <c r="K55" s="60">
        <v>38</v>
      </c>
      <c r="L55" s="162">
        <v>20</v>
      </c>
      <c r="M55" s="61">
        <v>18</v>
      </c>
      <c r="N55" s="62">
        <v>31</v>
      </c>
      <c r="O55" s="162">
        <v>16</v>
      </c>
      <c r="P55" s="63">
        <v>15</v>
      </c>
      <c r="Q55" s="64">
        <v>51</v>
      </c>
      <c r="R55" s="162">
        <v>26</v>
      </c>
      <c r="S55" s="65">
        <v>25</v>
      </c>
      <c r="T55" s="66">
        <v>0</v>
      </c>
      <c r="U55" s="162">
        <v>0</v>
      </c>
      <c r="V55" s="67">
        <v>0</v>
      </c>
      <c r="W55" s="162">
        <v>0</v>
      </c>
      <c r="X55" s="162">
        <v>0</v>
      </c>
    </row>
    <row r="56" spans="1:24" ht="18" customHeight="1" x14ac:dyDescent="0.25">
      <c r="A56" s="160" t="s">
        <v>66</v>
      </c>
      <c r="B56" s="161">
        <v>65</v>
      </c>
      <c r="C56" s="162">
        <v>51</v>
      </c>
      <c r="D56" s="55">
        <v>14</v>
      </c>
      <c r="E56" s="56">
        <v>14</v>
      </c>
      <c r="F56" s="162">
        <v>10</v>
      </c>
      <c r="G56" s="57">
        <v>4</v>
      </c>
      <c r="H56" s="58">
        <v>1</v>
      </c>
      <c r="I56" s="162">
        <v>1</v>
      </c>
      <c r="J56" s="59">
        <v>0</v>
      </c>
      <c r="K56" s="60">
        <v>7</v>
      </c>
      <c r="L56" s="162">
        <v>6</v>
      </c>
      <c r="M56" s="61">
        <v>1</v>
      </c>
      <c r="N56" s="62">
        <v>11</v>
      </c>
      <c r="O56" s="162">
        <v>9</v>
      </c>
      <c r="P56" s="63">
        <v>2</v>
      </c>
      <c r="Q56" s="64">
        <v>32</v>
      </c>
      <c r="R56" s="162">
        <v>25</v>
      </c>
      <c r="S56" s="65">
        <v>7</v>
      </c>
      <c r="T56" s="66">
        <v>0</v>
      </c>
      <c r="U56" s="162">
        <v>0</v>
      </c>
      <c r="V56" s="67">
        <v>0</v>
      </c>
      <c r="W56" s="162">
        <v>0</v>
      </c>
      <c r="X56" s="162">
        <v>0</v>
      </c>
    </row>
    <row r="57" spans="1:24" ht="18" customHeight="1" x14ac:dyDescent="0.25">
      <c r="A57" s="160" t="s">
        <v>67</v>
      </c>
      <c r="B57" s="161">
        <v>49</v>
      </c>
      <c r="C57" s="162">
        <v>34</v>
      </c>
      <c r="D57" s="55">
        <v>15</v>
      </c>
      <c r="E57" s="56">
        <v>18</v>
      </c>
      <c r="F57" s="162">
        <v>13</v>
      </c>
      <c r="G57" s="57">
        <v>5</v>
      </c>
      <c r="H57" s="58">
        <v>0</v>
      </c>
      <c r="I57" s="162">
        <v>0</v>
      </c>
      <c r="J57" s="59">
        <v>0</v>
      </c>
      <c r="K57" s="60">
        <v>8</v>
      </c>
      <c r="L57" s="162">
        <v>7</v>
      </c>
      <c r="M57" s="61">
        <v>1</v>
      </c>
      <c r="N57" s="62">
        <v>11</v>
      </c>
      <c r="O57" s="162">
        <v>5</v>
      </c>
      <c r="P57" s="63">
        <v>6</v>
      </c>
      <c r="Q57" s="64">
        <v>12</v>
      </c>
      <c r="R57" s="162">
        <v>9</v>
      </c>
      <c r="S57" s="65">
        <v>3</v>
      </c>
      <c r="T57" s="66">
        <v>0</v>
      </c>
      <c r="U57" s="162">
        <v>0</v>
      </c>
      <c r="V57" s="67">
        <v>0</v>
      </c>
      <c r="W57" s="162">
        <v>0</v>
      </c>
      <c r="X57" s="162">
        <v>0</v>
      </c>
    </row>
    <row r="58" spans="1:24" ht="18" customHeight="1" thickBot="1" x14ac:dyDescent="0.3">
      <c r="A58" s="70" t="s">
        <v>1</v>
      </c>
      <c r="B58" s="71">
        <v>774</v>
      </c>
      <c r="C58" s="72">
        <v>349</v>
      </c>
      <c r="D58" s="73">
        <v>425</v>
      </c>
      <c r="E58" s="74">
        <v>180</v>
      </c>
      <c r="F58" s="72">
        <v>85</v>
      </c>
      <c r="G58" s="75">
        <v>95</v>
      </c>
      <c r="H58" s="76">
        <v>8</v>
      </c>
      <c r="I58" s="72">
        <v>4</v>
      </c>
      <c r="J58" s="77">
        <v>4</v>
      </c>
      <c r="K58" s="78">
        <v>159</v>
      </c>
      <c r="L58" s="72">
        <v>76</v>
      </c>
      <c r="M58" s="79">
        <v>83</v>
      </c>
      <c r="N58" s="80">
        <v>153</v>
      </c>
      <c r="O58" s="72">
        <v>69</v>
      </c>
      <c r="P58" s="81">
        <v>84</v>
      </c>
      <c r="Q58" s="82">
        <v>274</v>
      </c>
      <c r="R58" s="72">
        <v>115</v>
      </c>
      <c r="S58" s="83">
        <v>159</v>
      </c>
      <c r="T58" s="84">
        <v>0</v>
      </c>
      <c r="U58" s="72">
        <v>0</v>
      </c>
      <c r="V58" s="85">
        <v>0</v>
      </c>
      <c r="W58" s="72">
        <v>0</v>
      </c>
      <c r="X58" s="72">
        <v>0</v>
      </c>
    </row>
    <row r="59" spans="1:24" ht="18" customHeight="1" thickTop="1" x14ac:dyDescent="0.25">
      <c r="A59" s="281" t="s">
        <v>8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</row>
    <row r="60" spans="1:24" ht="18" customHeight="1" x14ac:dyDescent="0.25">
      <c r="A60" s="160" t="s">
        <v>68</v>
      </c>
      <c r="B60" s="161">
        <v>480</v>
      </c>
      <c r="C60" s="162">
        <v>131</v>
      </c>
      <c r="D60" s="55">
        <v>349</v>
      </c>
      <c r="E60" s="56">
        <v>110</v>
      </c>
      <c r="F60" s="162">
        <v>34</v>
      </c>
      <c r="G60" s="57">
        <v>76</v>
      </c>
      <c r="H60" s="58">
        <v>2</v>
      </c>
      <c r="I60" s="162">
        <v>0</v>
      </c>
      <c r="J60" s="59">
        <v>2</v>
      </c>
      <c r="K60" s="60">
        <v>96</v>
      </c>
      <c r="L60" s="162">
        <v>22</v>
      </c>
      <c r="M60" s="61">
        <v>74</v>
      </c>
      <c r="N60" s="62">
        <v>82</v>
      </c>
      <c r="O60" s="162">
        <v>20</v>
      </c>
      <c r="P60" s="63">
        <v>62</v>
      </c>
      <c r="Q60" s="64">
        <v>79</v>
      </c>
      <c r="R60" s="162">
        <v>26</v>
      </c>
      <c r="S60" s="65">
        <v>53</v>
      </c>
      <c r="T60" s="66">
        <v>111</v>
      </c>
      <c r="U60" s="162">
        <v>29</v>
      </c>
      <c r="V60" s="67">
        <v>82</v>
      </c>
      <c r="W60" s="162">
        <v>0</v>
      </c>
      <c r="X60" s="162">
        <v>0</v>
      </c>
    </row>
    <row r="61" spans="1:24" ht="18" customHeight="1" x14ac:dyDescent="0.25">
      <c r="A61" s="160" t="s">
        <v>69</v>
      </c>
      <c r="B61" s="161">
        <v>465</v>
      </c>
      <c r="C61" s="162">
        <v>61</v>
      </c>
      <c r="D61" s="55">
        <v>404</v>
      </c>
      <c r="E61" s="56">
        <v>76</v>
      </c>
      <c r="F61" s="162">
        <v>8</v>
      </c>
      <c r="G61" s="57">
        <v>68</v>
      </c>
      <c r="H61" s="58">
        <v>1</v>
      </c>
      <c r="I61" s="162">
        <v>0</v>
      </c>
      <c r="J61" s="59">
        <v>1</v>
      </c>
      <c r="K61" s="60">
        <v>86</v>
      </c>
      <c r="L61" s="162">
        <v>9</v>
      </c>
      <c r="M61" s="61">
        <v>77</v>
      </c>
      <c r="N61" s="62">
        <v>78</v>
      </c>
      <c r="O61" s="162">
        <v>10</v>
      </c>
      <c r="P61" s="63">
        <v>68</v>
      </c>
      <c r="Q61" s="64">
        <v>74</v>
      </c>
      <c r="R61" s="162">
        <v>9</v>
      </c>
      <c r="S61" s="65">
        <v>65</v>
      </c>
      <c r="T61" s="66">
        <v>150</v>
      </c>
      <c r="U61" s="162">
        <v>25</v>
      </c>
      <c r="V61" s="67">
        <v>125</v>
      </c>
      <c r="W61" s="162">
        <v>0</v>
      </c>
      <c r="X61" s="162">
        <v>0</v>
      </c>
    </row>
    <row r="62" spans="1:24" ht="18" customHeight="1" x14ac:dyDescent="0.25">
      <c r="A62" s="160" t="s">
        <v>70</v>
      </c>
      <c r="B62" s="161">
        <v>520</v>
      </c>
      <c r="C62" s="162">
        <v>278</v>
      </c>
      <c r="D62" s="55">
        <v>242</v>
      </c>
      <c r="E62" s="56">
        <v>74</v>
      </c>
      <c r="F62" s="162">
        <v>40</v>
      </c>
      <c r="G62" s="57">
        <v>34</v>
      </c>
      <c r="H62" s="58">
        <v>1</v>
      </c>
      <c r="I62" s="162">
        <v>0</v>
      </c>
      <c r="J62" s="59">
        <v>1</v>
      </c>
      <c r="K62" s="60">
        <v>71</v>
      </c>
      <c r="L62" s="162">
        <v>41</v>
      </c>
      <c r="M62" s="61">
        <v>30</v>
      </c>
      <c r="N62" s="62">
        <v>112</v>
      </c>
      <c r="O62" s="162">
        <v>53</v>
      </c>
      <c r="P62" s="63">
        <v>59</v>
      </c>
      <c r="Q62" s="64">
        <v>85</v>
      </c>
      <c r="R62" s="162">
        <v>47</v>
      </c>
      <c r="S62" s="65">
        <v>38</v>
      </c>
      <c r="T62" s="66">
        <v>177</v>
      </c>
      <c r="U62" s="162">
        <v>97</v>
      </c>
      <c r="V62" s="67">
        <v>80</v>
      </c>
      <c r="W62" s="162">
        <v>0</v>
      </c>
      <c r="X62" s="162">
        <v>0</v>
      </c>
    </row>
    <row r="63" spans="1:24" ht="18" customHeight="1" x14ac:dyDescent="0.25">
      <c r="A63" s="160" t="s">
        <v>71</v>
      </c>
      <c r="B63" s="161">
        <v>787</v>
      </c>
      <c r="C63" s="162">
        <v>178</v>
      </c>
      <c r="D63" s="55">
        <v>609</v>
      </c>
      <c r="E63" s="56">
        <v>144</v>
      </c>
      <c r="F63" s="162">
        <v>35</v>
      </c>
      <c r="G63" s="57">
        <v>109</v>
      </c>
      <c r="H63" s="58">
        <v>1</v>
      </c>
      <c r="I63" s="162">
        <v>0</v>
      </c>
      <c r="J63" s="59">
        <v>1</v>
      </c>
      <c r="K63" s="60">
        <v>123</v>
      </c>
      <c r="L63" s="162">
        <v>23</v>
      </c>
      <c r="M63" s="61">
        <v>100</v>
      </c>
      <c r="N63" s="62">
        <v>139</v>
      </c>
      <c r="O63" s="162">
        <v>35</v>
      </c>
      <c r="P63" s="63">
        <v>104</v>
      </c>
      <c r="Q63" s="64">
        <v>138</v>
      </c>
      <c r="R63" s="162">
        <v>26</v>
      </c>
      <c r="S63" s="65">
        <v>112</v>
      </c>
      <c r="T63" s="66">
        <v>242</v>
      </c>
      <c r="U63" s="162">
        <v>59</v>
      </c>
      <c r="V63" s="67">
        <v>183</v>
      </c>
      <c r="W63" s="162">
        <v>0</v>
      </c>
      <c r="X63" s="162">
        <v>0</v>
      </c>
    </row>
    <row r="64" spans="1:24" ht="18" customHeight="1" x14ac:dyDescent="0.25">
      <c r="A64" s="160" t="s">
        <v>72</v>
      </c>
      <c r="B64" s="161">
        <v>444</v>
      </c>
      <c r="C64" s="162">
        <v>241</v>
      </c>
      <c r="D64" s="55">
        <v>203</v>
      </c>
      <c r="E64" s="56">
        <v>74</v>
      </c>
      <c r="F64" s="162">
        <v>39</v>
      </c>
      <c r="G64" s="57">
        <v>35</v>
      </c>
      <c r="H64" s="58">
        <v>2</v>
      </c>
      <c r="I64" s="162">
        <v>2</v>
      </c>
      <c r="J64" s="59">
        <v>0</v>
      </c>
      <c r="K64" s="60">
        <v>66</v>
      </c>
      <c r="L64" s="162">
        <v>34</v>
      </c>
      <c r="M64" s="61">
        <v>32</v>
      </c>
      <c r="N64" s="62">
        <v>68</v>
      </c>
      <c r="O64" s="162">
        <v>41</v>
      </c>
      <c r="P64" s="63">
        <v>27</v>
      </c>
      <c r="Q64" s="64">
        <v>84</v>
      </c>
      <c r="R64" s="162">
        <v>42</v>
      </c>
      <c r="S64" s="65">
        <v>42</v>
      </c>
      <c r="T64" s="66">
        <v>150</v>
      </c>
      <c r="U64" s="162">
        <v>83</v>
      </c>
      <c r="V64" s="67">
        <v>67</v>
      </c>
      <c r="W64" s="162">
        <v>0</v>
      </c>
      <c r="X64" s="162">
        <v>0</v>
      </c>
    </row>
    <row r="65" spans="1:24" ht="18" customHeight="1" x14ac:dyDescent="0.25">
      <c r="A65" s="160" t="s">
        <v>73</v>
      </c>
      <c r="B65" s="161">
        <v>136</v>
      </c>
      <c r="C65" s="162">
        <v>30</v>
      </c>
      <c r="D65" s="55">
        <v>106</v>
      </c>
      <c r="E65" s="56">
        <v>37</v>
      </c>
      <c r="F65" s="162">
        <v>3</v>
      </c>
      <c r="G65" s="57">
        <v>34</v>
      </c>
      <c r="H65" s="58">
        <v>0</v>
      </c>
      <c r="I65" s="162">
        <v>0</v>
      </c>
      <c r="J65" s="59">
        <v>0</v>
      </c>
      <c r="K65" s="60">
        <v>40</v>
      </c>
      <c r="L65" s="162">
        <v>12</v>
      </c>
      <c r="M65" s="61">
        <v>28</v>
      </c>
      <c r="N65" s="62">
        <v>22</v>
      </c>
      <c r="O65" s="162">
        <v>6</v>
      </c>
      <c r="P65" s="63">
        <v>16</v>
      </c>
      <c r="Q65" s="64">
        <v>37</v>
      </c>
      <c r="R65" s="162">
        <v>9</v>
      </c>
      <c r="S65" s="65">
        <v>28</v>
      </c>
      <c r="T65" s="66">
        <v>0</v>
      </c>
      <c r="U65" s="162">
        <v>0</v>
      </c>
      <c r="V65" s="67">
        <v>0</v>
      </c>
      <c r="W65" s="162">
        <v>0</v>
      </c>
      <c r="X65" s="162">
        <v>0</v>
      </c>
    </row>
    <row r="66" spans="1:24" ht="18" customHeight="1" x14ac:dyDescent="0.25">
      <c r="A66" s="160" t="s">
        <v>74</v>
      </c>
      <c r="B66" s="161">
        <v>359</v>
      </c>
      <c r="C66" s="162">
        <v>33</v>
      </c>
      <c r="D66" s="55">
        <v>326</v>
      </c>
      <c r="E66" s="56">
        <v>62</v>
      </c>
      <c r="F66" s="162">
        <v>6</v>
      </c>
      <c r="G66" s="57">
        <v>56</v>
      </c>
      <c r="H66" s="58">
        <v>0</v>
      </c>
      <c r="I66" s="162">
        <v>0</v>
      </c>
      <c r="J66" s="59">
        <v>0</v>
      </c>
      <c r="K66" s="60">
        <v>69</v>
      </c>
      <c r="L66" s="162">
        <v>7</v>
      </c>
      <c r="M66" s="61">
        <v>62</v>
      </c>
      <c r="N66" s="62">
        <v>67</v>
      </c>
      <c r="O66" s="162">
        <v>8</v>
      </c>
      <c r="P66" s="63">
        <v>59</v>
      </c>
      <c r="Q66" s="64">
        <v>66</v>
      </c>
      <c r="R66" s="162">
        <v>4</v>
      </c>
      <c r="S66" s="65">
        <v>62</v>
      </c>
      <c r="T66" s="66">
        <v>95</v>
      </c>
      <c r="U66" s="162">
        <v>8</v>
      </c>
      <c r="V66" s="67">
        <v>87</v>
      </c>
      <c r="W66" s="162">
        <v>0</v>
      </c>
      <c r="X66" s="162">
        <v>0</v>
      </c>
    </row>
    <row r="67" spans="1:24" ht="18" customHeight="1" x14ac:dyDescent="0.25">
      <c r="A67" s="160" t="s">
        <v>75</v>
      </c>
      <c r="B67" s="161">
        <v>151</v>
      </c>
      <c r="C67" s="162">
        <v>22</v>
      </c>
      <c r="D67" s="55">
        <v>129</v>
      </c>
      <c r="E67" s="56">
        <v>28</v>
      </c>
      <c r="F67" s="162">
        <v>5</v>
      </c>
      <c r="G67" s="57">
        <v>23</v>
      </c>
      <c r="H67" s="58">
        <v>0</v>
      </c>
      <c r="I67" s="162">
        <v>0</v>
      </c>
      <c r="J67" s="59">
        <v>0</v>
      </c>
      <c r="K67" s="60">
        <v>33</v>
      </c>
      <c r="L67" s="162">
        <v>3</v>
      </c>
      <c r="M67" s="61">
        <v>30</v>
      </c>
      <c r="N67" s="62">
        <v>32</v>
      </c>
      <c r="O67" s="162">
        <v>8</v>
      </c>
      <c r="P67" s="63">
        <v>24</v>
      </c>
      <c r="Q67" s="64">
        <v>19</v>
      </c>
      <c r="R67" s="162">
        <v>3</v>
      </c>
      <c r="S67" s="65">
        <v>16</v>
      </c>
      <c r="T67" s="66">
        <v>39</v>
      </c>
      <c r="U67" s="162">
        <v>3</v>
      </c>
      <c r="V67" s="67">
        <v>36</v>
      </c>
      <c r="W67" s="162">
        <v>0</v>
      </c>
      <c r="X67" s="162">
        <v>0</v>
      </c>
    </row>
    <row r="68" spans="1:24" ht="18" customHeight="1" x14ac:dyDescent="0.25">
      <c r="A68" s="160" t="s">
        <v>76</v>
      </c>
      <c r="B68" s="161">
        <v>360</v>
      </c>
      <c r="C68" s="162">
        <v>56</v>
      </c>
      <c r="D68" s="55">
        <v>304</v>
      </c>
      <c r="E68" s="56">
        <v>75</v>
      </c>
      <c r="F68" s="162">
        <v>15</v>
      </c>
      <c r="G68" s="57">
        <v>60</v>
      </c>
      <c r="H68" s="58">
        <v>3</v>
      </c>
      <c r="I68" s="162">
        <v>1</v>
      </c>
      <c r="J68" s="59">
        <v>2</v>
      </c>
      <c r="K68" s="60">
        <v>66</v>
      </c>
      <c r="L68" s="162">
        <v>11</v>
      </c>
      <c r="M68" s="61">
        <v>55</v>
      </c>
      <c r="N68" s="62">
        <v>65</v>
      </c>
      <c r="O68" s="162">
        <v>10</v>
      </c>
      <c r="P68" s="63">
        <v>55</v>
      </c>
      <c r="Q68" s="64">
        <v>80</v>
      </c>
      <c r="R68" s="162">
        <v>7</v>
      </c>
      <c r="S68" s="65">
        <v>73</v>
      </c>
      <c r="T68" s="66">
        <v>71</v>
      </c>
      <c r="U68" s="162">
        <v>12</v>
      </c>
      <c r="V68" s="67">
        <v>59</v>
      </c>
      <c r="W68" s="162">
        <v>0</v>
      </c>
      <c r="X68" s="162">
        <v>0</v>
      </c>
    </row>
    <row r="69" spans="1:24" ht="18" customHeight="1" thickBot="1" x14ac:dyDescent="0.3">
      <c r="A69" s="70" t="s">
        <v>1</v>
      </c>
      <c r="B69" s="71">
        <v>3702</v>
      </c>
      <c r="C69" s="72">
        <v>1030</v>
      </c>
      <c r="D69" s="73">
        <v>2672</v>
      </c>
      <c r="E69" s="74">
        <v>680</v>
      </c>
      <c r="F69" s="72">
        <v>185</v>
      </c>
      <c r="G69" s="75">
        <v>495</v>
      </c>
      <c r="H69" s="76">
        <v>10</v>
      </c>
      <c r="I69" s="72">
        <v>3</v>
      </c>
      <c r="J69" s="77">
        <v>7</v>
      </c>
      <c r="K69" s="78">
        <v>650</v>
      </c>
      <c r="L69" s="72">
        <v>162</v>
      </c>
      <c r="M69" s="79">
        <v>488</v>
      </c>
      <c r="N69" s="80">
        <v>665</v>
      </c>
      <c r="O69" s="72">
        <v>191</v>
      </c>
      <c r="P69" s="81">
        <v>474</v>
      </c>
      <c r="Q69" s="82">
        <v>662</v>
      </c>
      <c r="R69" s="72">
        <v>173</v>
      </c>
      <c r="S69" s="83">
        <v>489</v>
      </c>
      <c r="T69" s="84">
        <v>1035</v>
      </c>
      <c r="U69" s="72">
        <v>316</v>
      </c>
      <c r="V69" s="85">
        <v>719</v>
      </c>
      <c r="W69" s="72">
        <v>0</v>
      </c>
      <c r="X69" s="72">
        <v>0</v>
      </c>
    </row>
    <row r="70" spans="1:24" ht="18" customHeight="1" thickTop="1" x14ac:dyDescent="0.25">
      <c r="A70" s="281" t="s">
        <v>9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</row>
    <row r="71" spans="1:24" ht="18" customHeight="1" x14ac:dyDescent="0.25">
      <c r="A71" s="52" t="s">
        <v>78</v>
      </c>
      <c r="B71" s="161">
        <v>4</v>
      </c>
      <c r="C71" s="162">
        <v>3</v>
      </c>
      <c r="D71" s="55">
        <v>1</v>
      </c>
      <c r="E71" s="56">
        <v>0</v>
      </c>
      <c r="F71" s="162">
        <v>0</v>
      </c>
      <c r="G71" s="57">
        <v>0</v>
      </c>
      <c r="H71" s="58">
        <v>4</v>
      </c>
      <c r="I71" s="162">
        <v>3</v>
      </c>
      <c r="J71" s="59">
        <v>1</v>
      </c>
      <c r="K71" s="60">
        <v>0</v>
      </c>
      <c r="L71" s="162">
        <v>0</v>
      </c>
      <c r="M71" s="61">
        <v>0</v>
      </c>
      <c r="N71" s="62">
        <v>0</v>
      </c>
      <c r="O71" s="162">
        <v>0</v>
      </c>
      <c r="P71" s="63">
        <v>0</v>
      </c>
      <c r="Q71" s="64">
        <v>0</v>
      </c>
      <c r="R71" s="162">
        <v>0</v>
      </c>
      <c r="S71" s="65">
        <v>0</v>
      </c>
      <c r="T71" s="66">
        <v>0</v>
      </c>
      <c r="U71" s="162">
        <v>0</v>
      </c>
      <c r="V71" s="67">
        <v>0</v>
      </c>
      <c r="W71" s="162">
        <v>0</v>
      </c>
      <c r="X71" s="162">
        <v>0</v>
      </c>
    </row>
    <row r="72" spans="1:24" ht="18" customHeight="1" thickBot="1" x14ac:dyDescent="0.3">
      <c r="A72" s="70" t="s">
        <v>1</v>
      </c>
      <c r="B72" s="71">
        <v>4</v>
      </c>
      <c r="C72" s="72">
        <v>3</v>
      </c>
      <c r="D72" s="73">
        <v>1</v>
      </c>
      <c r="E72" s="74">
        <v>0</v>
      </c>
      <c r="F72" s="72">
        <v>0</v>
      </c>
      <c r="G72" s="75">
        <v>0</v>
      </c>
      <c r="H72" s="76">
        <v>4</v>
      </c>
      <c r="I72" s="72">
        <v>3</v>
      </c>
      <c r="J72" s="77">
        <v>1</v>
      </c>
      <c r="K72" s="78">
        <v>0</v>
      </c>
      <c r="L72" s="72">
        <v>0</v>
      </c>
      <c r="M72" s="79">
        <v>0</v>
      </c>
      <c r="N72" s="80">
        <v>0</v>
      </c>
      <c r="O72" s="72">
        <v>0</v>
      </c>
      <c r="P72" s="81">
        <v>0</v>
      </c>
      <c r="Q72" s="82">
        <v>0</v>
      </c>
      <c r="R72" s="72">
        <v>0</v>
      </c>
      <c r="S72" s="83">
        <v>0</v>
      </c>
      <c r="T72" s="84">
        <v>0</v>
      </c>
      <c r="U72" s="72">
        <v>0</v>
      </c>
      <c r="V72" s="85">
        <v>0</v>
      </c>
      <c r="W72" s="72">
        <v>0</v>
      </c>
      <c r="X72" s="72">
        <v>0</v>
      </c>
    </row>
    <row r="73" spans="1:24" ht="18" customHeight="1" thickTop="1" x14ac:dyDescent="0.25">
      <c r="A73" s="281" t="s">
        <v>10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</row>
    <row r="74" spans="1:24" ht="18" customHeight="1" x14ac:dyDescent="0.25">
      <c r="A74" s="160" t="s">
        <v>79</v>
      </c>
      <c r="B74" s="161">
        <v>4</v>
      </c>
      <c r="C74" s="162">
        <v>3</v>
      </c>
      <c r="D74" s="55">
        <v>1</v>
      </c>
      <c r="E74" s="56">
        <v>0</v>
      </c>
      <c r="F74" s="162">
        <v>0</v>
      </c>
      <c r="G74" s="57">
        <v>0</v>
      </c>
      <c r="H74" s="58">
        <v>4</v>
      </c>
      <c r="I74" s="162">
        <v>3</v>
      </c>
      <c r="J74" s="59">
        <v>1</v>
      </c>
      <c r="K74" s="60">
        <v>0</v>
      </c>
      <c r="L74" s="162">
        <v>0</v>
      </c>
      <c r="M74" s="61">
        <v>0</v>
      </c>
      <c r="N74" s="62">
        <v>0</v>
      </c>
      <c r="O74" s="162">
        <v>0</v>
      </c>
      <c r="P74" s="63">
        <v>0</v>
      </c>
      <c r="Q74" s="64">
        <v>0</v>
      </c>
      <c r="R74" s="162">
        <v>0</v>
      </c>
      <c r="S74" s="65">
        <v>0</v>
      </c>
      <c r="T74" s="66">
        <v>0</v>
      </c>
      <c r="U74" s="162">
        <v>0</v>
      </c>
      <c r="V74" s="67">
        <v>0</v>
      </c>
      <c r="W74" s="162">
        <v>0</v>
      </c>
      <c r="X74" s="162">
        <v>0</v>
      </c>
    </row>
    <row r="75" spans="1:24" ht="18" customHeight="1" x14ac:dyDescent="0.25">
      <c r="A75" s="160" t="s">
        <v>82</v>
      </c>
      <c r="B75" s="161">
        <v>9</v>
      </c>
      <c r="C75" s="162">
        <v>4</v>
      </c>
      <c r="D75" s="55">
        <v>5</v>
      </c>
      <c r="E75" s="56">
        <v>0</v>
      </c>
      <c r="F75" s="162">
        <v>0</v>
      </c>
      <c r="G75" s="57">
        <v>0</v>
      </c>
      <c r="H75" s="58">
        <v>9</v>
      </c>
      <c r="I75" s="162">
        <v>4</v>
      </c>
      <c r="J75" s="59">
        <v>5</v>
      </c>
      <c r="K75" s="60">
        <v>0</v>
      </c>
      <c r="L75" s="162">
        <v>0</v>
      </c>
      <c r="M75" s="61">
        <v>0</v>
      </c>
      <c r="N75" s="62">
        <v>0</v>
      </c>
      <c r="O75" s="162">
        <v>0</v>
      </c>
      <c r="P75" s="63">
        <v>0</v>
      </c>
      <c r="Q75" s="64">
        <v>0</v>
      </c>
      <c r="R75" s="162">
        <v>0</v>
      </c>
      <c r="S75" s="65">
        <v>0</v>
      </c>
      <c r="T75" s="66">
        <v>0</v>
      </c>
      <c r="U75" s="162">
        <v>0</v>
      </c>
      <c r="V75" s="67">
        <v>0</v>
      </c>
      <c r="W75" s="162">
        <v>0</v>
      </c>
      <c r="X75" s="162">
        <v>0</v>
      </c>
    </row>
    <row r="76" spans="1:24" ht="18" customHeight="1" thickBot="1" x14ac:dyDescent="0.3">
      <c r="A76" s="70" t="s">
        <v>1</v>
      </c>
      <c r="B76" s="71">
        <v>13</v>
      </c>
      <c r="C76" s="72">
        <v>7</v>
      </c>
      <c r="D76" s="73">
        <v>6</v>
      </c>
      <c r="E76" s="74">
        <v>0</v>
      </c>
      <c r="F76" s="72">
        <v>0</v>
      </c>
      <c r="G76" s="75">
        <v>0</v>
      </c>
      <c r="H76" s="76">
        <v>13</v>
      </c>
      <c r="I76" s="72">
        <v>7</v>
      </c>
      <c r="J76" s="77">
        <v>6</v>
      </c>
      <c r="K76" s="78">
        <v>0</v>
      </c>
      <c r="L76" s="72">
        <v>0</v>
      </c>
      <c r="M76" s="79">
        <v>0</v>
      </c>
      <c r="N76" s="80">
        <v>0</v>
      </c>
      <c r="O76" s="72">
        <v>0</v>
      </c>
      <c r="P76" s="81">
        <v>0</v>
      </c>
      <c r="Q76" s="82">
        <v>0</v>
      </c>
      <c r="R76" s="72">
        <v>0</v>
      </c>
      <c r="S76" s="83">
        <v>0</v>
      </c>
      <c r="T76" s="84">
        <v>0</v>
      </c>
      <c r="U76" s="72">
        <v>0</v>
      </c>
      <c r="V76" s="85">
        <v>0</v>
      </c>
      <c r="W76" s="72">
        <v>0</v>
      </c>
      <c r="X76" s="72">
        <v>0</v>
      </c>
    </row>
    <row r="77" spans="1:24" ht="18" customHeight="1" thickTop="1" x14ac:dyDescent="0.25">
      <c r="A77" s="157" t="s">
        <v>155</v>
      </c>
      <c r="B77" s="163">
        <v>7985</v>
      </c>
      <c r="C77" s="163">
        <v>3621</v>
      </c>
      <c r="D77" s="163">
        <v>4364</v>
      </c>
      <c r="E77" s="163">
        <v>1568</v>
      </c>
      <c r="F77" s="163">
        <v>710</v>
      </c>
      <c r="G77" s="163">
        <v>858</v>
      </c>
      <c r="H77" s="163">
        <v>56</v>
      </c>
      <c r="I77" s="163">
        <v>29</v>
      </c>
      <c r="J77" s="163">
        <v>27</v>
      </c>
      <c r="K77" s="163">
        <v>1476</v>
      </c>
      <c r="L77" s="163">
        <v>699</v>
      </c>
      <c r="M77" s="163">
        <v>777</v>
      </c>
      <c r="N77" s="163">
        <v>1563</v>
      </c>
      <c r="O77" s="163">
        <v>758</v>
      </c>
      <c r="P77" s="163">
        <v>805</v>
      </c>
      <c r="Q77" s="163">
        <v>2259</v>
      </c>
      <c r="R77" s="163">
        <v>1100</v>
      </c>
      <c r="S77" s="163">
        <v>1159</v>
      </c>
      <c r="T77" s="163">
        <v>1062</v>
      </c>
      <c r="U77" s="163">
        <v>324</v>
      </c>
      <c r="V77" s="163">
        <v>738</v>
      </c>
      <c r="W77" s="163">
        <v>1</v>
      </c>
      <c r="X77" s="163">
        <v>1</v>
      </c>
    </row>
    <row r="78" spans="1:24" s="33" customFormat="1" x14ac:dyDescent="0.25">
      <c r="A78" s="245" t="s">
        <v>146</v>
      </c>
    </row>
    <row r="79" spans="1:24" s="33" customFormat="1" x14ac:dyDescent="0.25"/>
    <row r="80" spans="1:24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</sheetData>
  <mergeCells count="17">
    <mergeCell ref="Q2:S2"/>
    <mergeCell ref="T2:V2"/>
    <mergeCell ref="W2:X2"/>
    <mergeCell ref="A70:X70"/>
    <mergeCell ref="A73:X73"/>
    <mergeCell ref="A1:X1"/>
    <mergeCell ref="A4:X4"/>
    <mergeCell ref="A19:X19"/>
    <mergeCell ref="A33:X33"/>
    <mergeCell ref="A50:X50"/>
    <mergeCell ref="A59:X59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landscape" r:id="rId1"/>
  <ignoredErrors>
    <ignoredError sqref="K2:V2 H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1848"/>
  <sheetViews>
    <sheetView zoomScaleNormal="100" workbookViewId="0">
      <selection sqref="A1:Y1"/>
    </sheetView>
  </sheetViews>
  <sheetFormatPr defaultColWidth="8.85546875" defaultRowHeight="15" x14ac:dyDescent="0.25"/>
  <cols>
    <col min="1" max="1" width="55.7109375" style="1" bestFit="1" customWidth="1"/>
    <col min="2" max="25" width="10.7109375" style="1" customWidth="1"/>
    <col min="26" max="206" width="8.85546875" style="33"/>
    <col min="207" max="16384" width="8.85546875" style="1"/>
  </cols>
  <sheetData>
    <row r="1" spans="1:25" ht="79.900000000000006" customHeight="1" thickBot="1" x14ac:dyDescent="0.3">
      <c r="A1" s="257" t="s">
        <v>141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</row>
    <row r="2" spans="1:25" ht="18" customHeight="1" thickTop="1" x14ac:dyDescent="0.25">
      <c r="A2" s="291"/>
      <c r="B2" s="266" t="s">
        <v>1</v>
      </c>
      <c r="C2" s="261"/>
      <c r="D2" s="267"/>
      <c r="E2" s="292" t="s">
        <v>14</v>
      </c>
      <c r="F2" s="293"/>
      <c r="G2" s="294"/>
      <c r="H2" s="295" t="s">
        <v>15</v>
      </c>
      <c r="I2" s="293"/>
      <c r="J2" s="296"/>
      <c r="K2" s="297" t="s">
        <v>16</v>
      </c>
      <c r="L2" s="293"/>
      <c r="M2" s="298"/>
      <c r="N2" s="299" t="s">
        <v>17</v>
      </c>
      <c r="O2" s="293"/>
      <c r="P2" s="300"/>
      <c r="Q2" s="301" t="s">
        <v>18</v>
      </c>
      <c r="R2" s="293"/>
      <c r="S2" s="302"/>
      <c r="T2" s="293" t="s">
        <v>19</v>
      </c>
      <c r="U2" s="293"/>
      <c r="V2" s="293"/>
      <c r="W2" s="303" t="s">
        <v>20</v>
      </c>
      <c r="X2" s="293"/>
      <c r="Y2" s="293"/>
    </row>
    <row r="3" spans="1:25" ht="18" customHeight="1" x14ac:dyDescent="0.25">
      <c r="A3" s="291"/>
      <c r="B3" s="158" t="s">
        <v>1</v>
      </c>
      <c r="C3" s="159" t="s">
        <v>2</v>
      </c>
      <c r="D3" s="38" t="s">
        <v>3</v>
      </c>
      <c r="E3" s="39" t="s">
        <v>1</v>
      </c>
      <c r="F3" s="37" t="s">
        <v>2</v>
      </c>
      <c r="G3" s="164" t="s">
        <v>3</v>
      </c>
      <c r="H3" s="165" t="s">
        <v>1</v>
      </c>
      <c r="I3" s="37" t="s">
        <v>2</v>
      </c>
      <c r="J3" s="166" t="s">
        <v>3</v>
      </c>
      <c r="K3" s="167" t="s">
        <v>1</v>
      </c>
      <c r="L3" s="37" t="s">
        <v>2</v>
      </c>
      <c r="M3" s="168" t="s">
        <v>3</v>
      </c>
      <c r="N3" s="169" t="s">
        <v>1</v>
      </c>
      <c r="O3" s="170" t="s">
        <v>2</v>
      </c>
      <c r="P3" s="171" t="s">
        <v>3</v>
      </c>
      <c r="Q3" s="172" t="s">
        <v>1</v>
      </c>
      <c r="R3" s="37" t="s">
        <v>2</v>
      </c>
      <c r="S3" s="173" t="s">
        <v>3</v>
      </c>
      <c r="T3" s="133" t="s">
        <v>1</v>
      </c>
      <c r="U3" s="37" t="s">
        <v>2</v>
      </c>
      <c r="V3" s="159" t="s">
        <v>3</v>
      </c>
      <c r="W3" s="174" t="s">
        <v>1</v>
      </c>
      <c r="X3" s="37" t="s">
        <v>2</v>
      </c>
      <c r="Y3" s="37" t="s">
        <v>3</v>
      </c>
    </row>
    <row r="4" spans="1:25" ht="18" customHeight="1" x14ac:dyDescent="0.25">
      <c r="A4" s="281" t="s">
        <v>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</row>
    <row r="5" spans="1:25" ht="18" customHeight="1" x14ac:dyDescent="0.25">
      <c r="A5" s="160" t="s">
        <v>21</v>
      </c>
      <c r="B5" s="161">
        <v>16</v>
      </c>
      <c r="C5" s="162">
        <v>11</v>
      </c>
      <c r="D5" s="55">
        <v>5</v>
      </c>
      <c r="E5" s="56">
        <v>0</v>
      </c>
      <c r="F5" s="54">
        <v>0</v>
      </c>
      <c r="G5" s="175">
        <v>0</v>
      </c>
      <c r="H5" s="176">
        <v>0</v>
      </c>
      <c r="I5" s="54">
        <v>0</v>
      </c>
      <c r="J5" s="177">
        <v>0</v>
      </c>
      <c r="K5" s="178">
        <v>2</v>
      </c>
      <c r="L5" s="54">
        <v>2</v>
      </c>
      <c r="M5" s="179">
        <v>0</v>
      </c>
      <c r="N5" s="180">
        <v>1</v>
      </c>
      <c r="O5" s="54">
        <v>1</v>
      </c>
      <c r="P5" s="181">
        <v>0</v>
      </c>
      <c r="Q5" s="182">
        <v>13</v>
      </c>
      <c r="R5" s="54">
        <v>8</v>
      </c>
      <c r="S5" s="183">
        <v>5</v>
      </c>
      <c r="T5" s="134">
        <v>0</v>
      </c>
      <c r="U5" s="54">
        <v>0</v>
      </c>
      <c r="V5" s="162">
        <v>0</v>
      </c>
      <c r="W5" s="176">
        <v>0</v>
      </c>
      <c r="X5" s="54">
        <v>0</v>
      </c>
      <c r="Y5" s="54">
        <v>0</v>
      </c>
    </row>
    <row r="6" spans="1:25" ht="18" customHeight="1" x14ac:dyDescent="0.25">
      <c r="A6" s="160" t="s">
        <v>22</v>
      </c>
      <c r="B6" s="161">
        <v>15</v>
      </c>
      <c r="C6" s="162">
        <v>8</v>
      </c>
      <c r="D6" s="55">
        <v>7</v>
      </c>
      <c r="E6" s="56">
        <v>1</v>
      </c>
      <c r="F6" s="54">
        <v>1</v>
      </c>
      <c r="G6" s="175">
        <v>0</v>
      </c>
      <c r="H6" s="176">
        <v>0</v>
      </c>
      <c r="I6" s="54">
        <v>0</v>
      </c>
      <c r="J6" s="177">
        <v>0</v>
      </c>
      <c r="K6" s="178">
        <v>2</v>
      </c>
      <c r="L6" s="54">
        <v>1</v>
      </c>
      <c r="M6" s="179">
        <v>1</v>
      </c>
      <c r="N6" s="180">
        <v>2</v>
      </c>
      <c r="O6" s="54">
        <v>1</v>
      </c>
      <c r="P6" s="181">
        <v>1</v>
      </c>
      <c r="Q6" s="182">
        <v>9</v>
      </c>
      <c r="R6" s="54">
        <v>5</v>
      </c>
      <c r="S6" s="183">
        <v>4</v>
      </c>
      <c r="T6" s="134">
        <v>0</v>
      </c>
      <c r="U6" s="54">
        <v>0</v>
      </c>
      <c r="V6" s="162">
        <v>0</v>
      </c>
      <c r="W6" s="176">
        <v>1</v>
      </c>
      <c r="X6" s="54">
        <v>0</v>
      </c>
      <c r="Y6" s="54">
        <v>1</v>
      </c>
    </row>
    <row r="7" spans="1:25" ht="18" customHeight="1" x14ac:dyDescent="0.25">
      <c r="A7" s="160" t="s">
        <v>23</v>
      </c>
      <c r="B7" s="161">
        <v>5</v>
      </c>
      <c r="C7" s="162">
        <v>4</v>
      </c>
      <c r="D7" s="55">
        <v>1</v>
      </c>
      <c r="E7" s="56">
        <v>0</v>
      </c>
      <c r="F7" s="54">
        <v>0</v>
      </c>
      <c r="G7" s="175">
        <v>0</v>
      </c>
      <c r="H7" s="176">
        <v>0</v>
      </c>
      <c r="I7" s="54">
        <v>0</v>
      </c>
      <c r="J7" s="177">
        <v>0</v>
      </c>
      <c r="K7" s="178">
        <v>1</v>
      </c>
      <c r="L7" s="54">
        <v>0</v>
      </c>
      <c r="M7" s="179">
        <v>1</v>
      </c>
      <c r="N7" s="180">
        <v>0</v>
      </c>
      <c r="O7" s="54">
        <v>0</v>
      </c>
      <c r="P7" s="181">
        <v>0</v>
      </c>
      <c r="Q7" s="182">
        <v>4</v>
      </c>
      <c r="R7" s="54">
        <v>4</v>
      </c>
      <c r="S7" s="183">
        <v>0</v>
      </c>
      <c r="T7" s="134">
        <v>0</v>
      </c>
      <c r="U7" s="54">
        <v>0</v>
      </c>
      <c r="V7" s="162">
        <v>0</v>
      </c>
      <c r="W7" s="176">
        <v>0</v>
      </c>
      <c r="X7" s="54">
        <v>0</v>
      </c>
      <c r="Y7" s="54">
        <v>0</v>
      </c>
    </row>
    <row r="8" spans="1:25" ht="18" customHeight="1" x14ac:dyDescent="0.25">
      <c r="A8" s="160" t="s">
        <v>24</v>
      </c>
      <c r="B8" s="161">
        <v>10</v>
      </c>
      <c r="C8" s="162">
        <v>8</v>
      </c>
      <c r="D8" s="55">
        <v>2</v>
      </c>
      <c r="E8" s="56">
        <v>0</v>
      </c>
      <c r="F8" s="54">
        <v>0</v>
      </c>
      <c r="G8" s="175">
        <v>0</v>
      </c>
      <c r="H8" s="176">
        <v>0</v>
      </c>
      <c r="I8" s="54">
        <v>0</v>
      </c>
      <c r="J8" s="177">
        <v>0</v>
      </c>
      <c r="K8" s="178">
        <v>0</v>
      </c>
      <c r="L8" s="54">
        <v>0</v>
      </c>
      <c r="M8" s="179">
        <v>0</v>
      </c>
      <c r="N8" s="180">
        <v>0</v>
      </c>
      <c r="O8" s="54">
        <v>0</v>
      </c>
      <c r="P8" s="181">
        <v>0</v>
      </c>
      <c r="Q8" s="182">
        <v>9</v>
      </c>
      <c r="R8" s="54">
        <v>7</v>
      </c>
      <c r="S8" s="183">
        <v>2</v>
      </c>
      <c r="T8" s="134">
        <v>0</v>
      </c>
      <c r="U8" s="54">
        <v>0</v>
      </c>
      <c r="V8" s="162">
        <v>0</v>
      </c>
      <c r="W8" s="176">
        <v>1</v>
      </c>
      <c r="X8" s="54">
        <v>1</v>
      </c>
      <c r="Y8" s="54">
        <v>0</v>
      </c>
    </row>
    <row r="9" spans="1:25" ht="18" customHeight="1" x14ac:dyDescent="0.25">
      <c r="A9" s="160" t="s">
        <v>25</v>
      </c>
      <c r="B9" s="161">
        <v>14</v>
      </c>
      <c r="C9" s="162">
        <v>6</v>
      </c>
      <c r="D9" s="55">
        <v>8</v>
      </c>
      <c r="E9" s="56">
        <v>0</v>
      </c>
      <c r="F9" s="54">
        <v>0</v>
      </c>
      <c r="G9" s="175">
        <v>0</v>
      </c>
      <c r="H9" s="176">
        <v>0</v>
      </c>
      <c r="I9" s="54">
        <v>0</v>
      </c>
      <c r="J9" s="177">
        <v>0</v>
      </c>
      <c r="K9" s="178">
        <v>0</v>
      </c>
      <c r="L9" s="54">
        <v>0</v>
      </c>
      <c r="M9" s="179">
        <v>0</v>
      </c>
      <c r="N9" s="180">
        <v>0</v>
      </c>
      <c r="O9" s="54">
        <v>0</v>
      </c>
      <c r="P9" s="181">
        <v>0</v>
      </c>
      <c r="Q9" s="182">
        <v>14</v>
      </c>
      <c r="R9" s="54">
        <v>6</v>
      </c>
      <c r="S9" s="183">
        <v>8</v>
      </c>
      <c r="T9" s="134">
        <v>0</v>
      </c>
      <c r="U9" s="54">
        <v>0</v>
      </c>
      <c r="V9" s="162">
        <v>0</v>
      </c>
      <c r="W9" s="176">
        <v>0</v>
      </c>
      <c r="X9" s="54">
        <v>0</v>
      </c>
      <c r="Y9" s="54">
        <v>0</v>
      </c>
    </row>
    <row r="10" spans="1:25" ht="18" customHeight="1" x14ac:dyDescent="0.25">
      <c r="A10" s="160" t="s">
        <v>26</v>
      </c>
      <c r="B10" s="161">
        <v>19</v>
      </c>
      <c r="C10" s="162">
        <v>8</v>
      </c>
      <c r="D10" s="55">
        <v>11</v>
      </c>
      <c r="E10" s="56">
        <v>0</v>
      </c>
      <c r="F10" s="54">
        <v>0</v>
      </c>
      <c r="G10" s="175">
        <v>0</v>
      </c>
      <c r="H10" s="176">
        <v>0</v>
      </c>
      <c r="I10" s="54">
        <v>0</v>
      </c>
      <c r="J10" s="177">
        <v>0</v>
      </c>
      <c r="K10" s="178">
        <v>1</v>
      </c>
      <c r="L10" s="54">
        <v>0</v>
      </c>
      <c r="M10" s="179">
        <v>1</v>
      </c>
      <c r="N10" s="180">
        <v>1</v>
      </c>
      <c r="O10" s="54">
        <v>1</v>
      </c>
      <c r="P10" s="181">
        <v>0</v>
      </c>
      <c r="Q10" s="182">
        <v>16</v>
      </c>
      <c r="R10" s="54">
        <v>6</v>
      </c>
      <c r="S10" s="183">
        <v>10</v>
      </c>
      <c r="T10" s="134">
        <v>0</v>
      </c>
      <c r="U10" s="54">
        <v>0</v>
      </c>
      <c r="V10" s="162">
        <v>0</v>
      </c>
      <c r="W10" s="176">
        <v>1</v>
      </c>
      <c r="X10" s="54">
        <v>1</v>
      </c>
      <c r="Y10" s="54">
        <v>0</v>
      </c>
    </row>
    <row r="11" spans="1:25" ht="18" customHeight="1" x14ac:dyDescent="0.25">
      <c r="A11" s="52" t="s">
        <v>27</v>
      </c>
      <c r="B11" s="161">
        <v>81</v>
      </c>
      <c r="C11" s="162">
        <v>56</v>
      </c>
      <c r="D11" s="55">
        <v>25</v>
      </c>
      <c r="E11" s="56">
        <v>0</v>
      </c>
      <c r="F11" s="54">
        <v>0</v>
      </c>
      <c r="G11" s="175">
        <v>0</v>
      </c>
      <c r="H11" s="176">
        <v>0</v>
      </c>
      <c r="I11" s="54">
        <v>0</v>
      </c>
      <c r="J11" s="177">
        <v>0</v>
      </c>
      <c r="K11" s="178">
        <v>1</v>
      </c>
      <c r="L11" s="54">
        <v>1</v>
      </c>
      <c r="M11" s="179">
        <v>0</v>
      </c>
      <c r="N11" s="180">
        <v>3</v>
      </c>
      <c r="O11" s="54">
        <v>3</v>
      </c>
      <c r="P11" s="181">
        <v>0</v>
      </c>
      <c r="Q11" s="182">
        <v>74</v>
      </c>
      <c r="R11" s="54">
        <v>51</v>
      </c>
      <c r="S11" s="183">
        <v>23</v>
      </c>
      <c r="T11" s="134">
        <v>0</v>
      </c>
      <c r="U11" s="54">
        <v>0</v>
      </c>
      <c r="V11" s="162">
        <v>0</v>
      </c>
      <c r="W11" s="176">
        <v>3</v>
      </c>
      <c r="X11" s="54">
        <v>1</v>
      </c>
      <c r="Y11" s="54">
        <v>2</v>
      </c>
    </row>
    <row r="12" spans="1:25" ht="18" customHeight="1" x14ac:dyDescent="0.25">
      <c r="A12" s="52" t="s">
        <v>28</v>
      </c>
      <c r="B12" s="161">
        <v>6</v>
      </c>
      <c r="C12" s="162">
        <v>1</v>
      </c>
      <c r="D12" s="55">
        <v>5</v>
      </c>
      <c r="E12" s="56">
        <v>0</v>
      </c>
      <c r="F12" s="54">
        <v>0</v>
      </c>
      <c r="G12" s="175">
        <v>0</v>
      </c>
      <c r="H12" s="176">
        <v>0</v>
      </c>
      <c r="I12" s="54">
        <v>0</v>
      </c>
      <c r="J12" s="177">
        <v>0</v>
      </c>
      <c r="K12" s="178">
        <v>0</v>
      </c>
      <c r="L12" s="54">
        <v>0</v>
      </c>
      <c r="M12" s="179">
        <v>0</v>
      </c>
      <c r="N12" s="180">
        <v>0</v>
      </c>
      <c r="O12" s="54">
        <v>0</v>
      </c>
      <c r="P12" s="181">
        <v>0</v>
      </c>
      <c r="Q12" s="182">
        <v>6</v>
      </c>
      <c r="R12" s="54">
        <v>1</v>
      </c>
      <c r="S12" s="183">
        <v>5</v>
      </c>
      <c r="T12" s="134">
        <v>0</v>
      </c>
      <c r="U12" s="54">
        <v>0</v>
      </c>
      <c r="V12" s="162">
        <v>0</v>
      </c>
      <c r="W12" s="176">
        <v>0</v>
      </c>
      <c r="X12" s="54">
        <v>0</v>
      </c>
      <c r="Y12" s="54">
        <v>0</v>
      </c>
    </row>
    <row r="13" spans="1:25" ht="18" customHeight="1" x14ac:dyDescent="0.25">
      <c r="A13" s="160" t="s">
        <v>29</v>
      </c>
      <c r="B13" s="161">
        <v>10</v>
      </c>
      <c r="C13" s="162">
        <v>9</v>
      </c>
      <c r="D13" s="55">
        <v>1</v>
      </c>
      <c r="E13" s="56">
        <v>1</v>
      </c>
      <c r="F13" s="54">
        <v>1</v>
      </c>
      <c r="G13" s="175">
        <v>0</v>
      </c>
      <c r="H13" s="176">
        <v>0</v>
      </c>
      <c r="I13" s="54">
        <v>0</v>
      </c>
      <c r="J13" s="177">
        <v>0</v>
      </c>
      <c r="K13" s="178">
        <v>0</v>
      </c>
      <c r="L13" s="54">
        <v>0</v>
      </c>
      <c r="M13" s="179">
        <v>0</v>
      </c>
      <c r="N13" s="180">
        <v>8</v>
      </c>
      <c r="O13" s="54">
        <v>7</v>
      </c>
      <c r="P13" s="181">
        <v>1</v>
      </c>
      <c r="Q13" s="182">
        <v>0</v>
      </c>
      <c r="R13" s="54">
        <v>0</v>
      </c>
      <c r="S13" s="183">
        <v>0</v>
      </c>
      <c r="T13" s="134">
        <v>0</v>
      </c>
      <c r="U13" s="54">
        <v>0</v>
      </c>
      <c r="V13" s="162">
        <v>0</v>
      </c>
      <c r="W13" s="176">
        <v>1</v>
      </c>
      <c r="X13" s="54">
        <v>1</v>
      </c>
      <c r="Y13" s="54">
        <v>0</v>
      </c>
    </row>
    <row r="14" spans="1:25" ht="18" customHeight="1" x14ac:dyDescent="0.25">
      <c r="A14" s="160" t="s">
        <v>30</v>
      </c>
      <c r="B14" s="161">
        <v>6</v>
      </c>
      <c r="C14" s="162">
        <v>4</v>
      </c>
      <c r="D14" s="55">
        <v>2</v>
      </c>
      <c r="E14" s="56">
        <v>0</v>
      </c>
      <c r="F14" s="54">
        <v>0</v>
      </c>
      <c r="G14" s="175">
        <v>0</v>
      </c>
      <c r="H14" s="176">
        <v>0</v>
      </c>
      <c r="I14" s="54">
        <v>0</v>
      </c>
      <c r="J14" s="177">
        <v>0</v>
      </c>
      <c r="K14" s="178">
        <v>0</v>
      </c>
      <c r="L14" s="54">
        <v>0</v>
      </c>
      <c r="M14" s="179">
        <v>0</v>
      </c>
      <c r="N14" s="180">
        <v>0</v>
      </c>
      <c r="O14" s="54">
        <v>0</v>
      </c>
      <c r="P14" s="181">
        <v>0</v>
      </c>
      <c r="Q14" s="182">
        <v>6</v>
      </c>
      <c r="R14" s="54">
        <v>4</v>
      </c>
      <c r="S14" s="183">
        <v>2</v>
      </c>
      <c r="T14" s="134">
        <v>0</v>
      </c>
      <c r="U14" s="54">
        <v>0</v>
      </c>
      <c r="V14" s="162">
        <v>0</v>
      </c>
      <c r="W14" s="176">
        <v>0</v>
      </c>
      <c r="X14" s="54">
        <v>0</v>
      </c>
      <c r="Y14" s="54">
        <v>0</v>
      </c>
    </row>
    <row r="15" spans="1:25" ht="18" customHeight="1" x14ac:dyDescent="0.25">
      <c r="A15" s="160" t="s">
        <v>31</v>
      </c>
      <c r="B15" s="161">
        <v>2</v>
      </c>
      <c r="C15" s="162">
        <v>1</v>
      </c>
      <c r="D15" s="55">
        <v>1</v>
      </c>
      <c r="E15" s="56">
        <v>0</v>
      </c>
      <c r="F15" s="54">
        <v>0</v>
      </c>
      <c r="G15" s="175">
        <v>0</v>
      </c>
      <c r="H15" s="176">
        <v>0</v>
      </c>
      <c r="I15" s="54">
        <v>0</v>
      </c>
      <c r="J15" s="177">
        <v>0</v>
      </c>
      <c r="K15" s="178">
        <v>0</v>
      </c>
      <c r="L15" s="54">
        <v>0</v>
      </c>
      <c r="M15" s="179">
        <v>0</v>
      </c>
      <c r="N15" s="180">
        <v>1</v>
      </c>
      <c r="O15" s="54">
        <v>0</v>
      </c>
      <c r="P15" s="181">
        <v>1</v>
      </c>
      <c r="Q15" s="182">
        <v>1</v>
      </c>
      <c r="R15" s="54">
        <v>1</v>
      </c>
      <c r="S15" s="183">
        <v>0</v>
      </c>
      <c r="T15" s="134">
        <v>0</v>
      </c>
      <c r="U15" s="54">
        <v>0</v>
      </c>
      <c r="V15" s="162">
        <v>0</v>
      </c>
      <c r="W15" s="176">
        <v>0</v>
      </c>
      <c r="X15" s="54">
        <v>0</v>
      </c>
      <c r="Y15" s="54">
        <v>0</v>
      </c>
    </row>
    <row r="16" spans="1:25" ht="18" customHeight="1" x14ac:dyDescent="0.25">
      <c r="A16" s="69" t="s">
        <v>32</v>
      </c>
      <c r="B16" s="161">
        <v>4</v>
      </c>
      <c r="C16" s="162">
        <v>1</v>
      </c>
      <c r="D16" s="55">
        <v>3</v>
      </c>
      <c r="E16" s="56">
        <v>0</v>
      </c>
      <c r="F16" s="107">
        <v>0</v>
      </c>
      <c r="G16" s="184">
        <v>0</v>
      </c>
      <c r="H16" s="185">
        <v>0</v>
      </c>
      <c r="I16" s="107">
        <v>0</v>
      </c>
      <c r="J16" s="186">
        <v>0</v>
      </c>
      <c r="K16" s="187">
        <v>0</v>
      </c>
      <c r="L16" s="107">
        <v>0</v>
      </c>
      <c r="M16" s="188">
        <v>0</v>
      </c>
      <c r="N16" s="189">
        <v>0</v>
      </c>
      <c r="O16" s="107">
        <v>0</v>
      </c>
      <c r="P16" s="190">
        <v>0</v>
      </c>
      <c r="Q16" s="191">
        <v>4</v>
      </c>
      <c r="R16" s="107">
        <v>1</v>
      </c>
      <c r="S16" s="192">
        <v>3</v>
      </c>
      <c r="T16" s="134">
        <v>0</v>
      </c>
      <c r="U16" s="54">
        <v>0</v>
      </c>
      <c r="V16" s="162">
        <v>0</v>
      </c>
      <c r="W16" s="185">
        <v>0</v>
      </c>
      <c r="X16" s="107">
        <v>0</v>
      </c>
      <c r="Y16" s="107">
        <v>0</v>
      </c>
    </row>
    <row r="17" spans="1:25" ht="18" customHeight="1" thickBot="1" x14ac:dyDescent="0.3">
      <c r="A17" s="70" t="s">
        <v>1</v>
      </c>
      <c r="B17" s="71">
        <v>188</v>
      </c>
      <c r="C17" s="72">
        <v>117</v>
      </c>
      <c r="D17" s="73">
        <v>71</v>
      </c>
      <c r="E17" s="74">
        <v>2</v>
      </c>
      <c r="F17" s="72">
        <v>2</v>
      </c>
      <c r="G17" s="72">
        <v>0</v>
      </c>
      <c r="H17" s="132">
        <v>0</v>
      </c>
      <c r="I17" s="72">
        <v>0</v>
      </c>
      <c r="J17" s="72">
        <v>0</v>
      </c>
      <c r="K17" s="132">
        <v>7</v>
      </c>
      <c r="L17" s="72">
        <v>4</v>
      </c>
      <c r="M17" s="72">
        <v>3</v>
      </c>
      <c r="N17" s="132">
        <v>16</v>
      </c>
      <c r="O17" s="72">
        <v>13</v>
      </c>
      <c r="P17" s="72">
        <v>3</v>
      </c>
      <c r="Q17" s="132">
        <v>156</v>
      </c>
      <c r="R17" s="72">
        <v>94</v>
      </c>
      <c r="S17" s="72">
        <v>62</v>
      </c>
      <c r="T17" s="132">
        <v>0</v>
      </c>
      <c r="U17" s="72">
        <v>0</v>
      </c>
      <c r="V17" s="72">
        <v>0</v>
      </c>
      <c r="W17" s="132">
        <v>7</v>
      </c>
      <c r="X17" s="72">
        <v>4</v>
      </c>
      <c r="Y17" s="72">
        <v>3</v>
      </c>
    </row>
    <row r="18" spans="1:25" ht="18" customHeight="1" thickTop="1" x14ac:dyDescent="0.25">
      <c r="A18" s="280" t="s">
        <v>5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</row>
    <row r="19" spans="1:25" ht="18" customHeight="1" x14ac:dyDescent="0.25">
      <c r="A19" s="160" t="s">
        <v>34</v>
      </c>
      <c r="B19" s="161">
        <v>10</v>
      </c>
      <c r="C19" s="162">
        <v>7</v>
      </c>
      <c r="D19" s="55">
        <v>3</v>
      </c>
      <c r="E19" s="56">
        <v>0</v>
      </c>
      <c r="F19" s="54">
        <v>0</v>
      </c>
      <c r="G19" s="175">
        <v>0</v>
      </c>
      <c r="H19" s="134">
        <v>0</v>
      </c>
      <c r="I19" s="54">
        <v>0</v>
      </c>
      <c r="J19" s="175">
        <v>0</v>
      </c>
      <c r="K19" s="176">
        <v>1</v>
      </c>
      <c r="L19" s="54">
        <v>1</v>
      </c>
      <c r="M19" s="177">
        <v>0</v>
      </c>
      <c r="N19" s="178">
        <v>1</v>
      </c>
      <c r="O19" s="54">
        <v>0</v>
      </c>
      <c r="P19" s="179">
        <v>1</v>
      </c>
      <c r="Q19" s="180">
        <v>8</v>
      </c>
      <c r="R19" s="54">
        <v>6</v>
      </c>
      <c r="S19" s="181">
        <v>2</v>
      </c>
      <c r="T19" s="134">
        <v>0</v>
      </c>
      <c r="U19" s="54">
        <v>0</v>
      </c>
      <c r="V19" s="162">
        <v>0</v>
      </c>
      <c r="W19" s="176">
        <v>0</v>
      </c>
      <c r="X19" s="54">
        <v>0</v>
      </c>
      <c r="Y19" s="54">
        <v>0</v>
      </c>
    </row>
    <row r="20" spans="1:25" ht="18" customHeight="1" x14ac:dyDescent="0.25">
      <c r="A20" s="160" t="s">
        <v>35</v>
      </c>
      <c r="B20" s="161">
        <v>68</v>
      </c>
      <c r="C20" s="162">
        <v>34</v>
      </c>
      <c r="D20" s="55">
        <v>34</v>
      </c>
      <c r="E20" s="56">
        <v>3</v>
      </c>
      <c r="F20" s="54">
        <v>2</v>
      </c>
      <c r="G20" s="175">
        <v>1</v>
      </c>
      <c r="H20" s="134">
        <v>0</v>
      </c>
      <c r="I20" s="54">
        <v>0</v>
      </c>
      <c r="J20" s="175">
        <v>0</v>
      </c>
      <c r="K20" s="176">
        <v>3</v>
      </c>
      <c r="L20" s="54">
        <v>1</v>
      </c>
      <c r="M20" s="177">
        <v>2</v>
      </c>
      <c r="N20" s="178">
        <v>2</v>
      </c>
      <c r="O20" s="54">
        <v>1</v>
      </c>
      <c r="P20" s="179">
        <v>1</v>
      </c>
      <c r="Q20" s="180">
        <v>53</v>
      </c>
      <c r="R20" s="54">
        <v>25</v>
      </c>
      <c r="S20" s="181">
        <v>28</v>
      </c>
      <c r="T20" s="134">
        <v>0</v>
      </c>
      <c r="U20" s="54">
        <v>0</v>
      </c>
      <c r="V20" s="162">
        <v>0</v>
      </c>
      <c r="W20" s="176">
        <v>7</v>
      </c>
      <c r="X20" s="54">
        <v>5</v>
      </c>
      <c r="Y20" s="54">
        <v>2</v>
      </c>
    </row>
    <row r="21" spans="1:25" ht="18" customHeight="1" x14ac:dyDescent="0.25">
      <c r="A21" s="160" t="s">
        <v>36</v>
      </c>
      <c r="B21" s="161">
        <v>13</v>
      </c>
      <c r="C21" s="162">
        <v>10</v>
      </c>
      <c r="D21" s="55">
        <v>3</v>
      </c>
      <c r="E21" s="56">
        <v>0</v>
      </c>
      <c r="F21" s="54">
        <v>0</v>
      </c>
      <c r="G21" s="175">
        <v>0</v>
      </c>
      <c r="H21" s="134">
        <v>0</v>
      </c>
      <c r="I21" s="54">
        <v>0</v>
      </c>
      <c r="J21" s="175">
        <v>0</v>
      </c>
      <c r="K21" s="176">
        <v>1</v>
      </c>
      <c r="L21" s="54">
        <v>1</v>
      </c>
      <c r="M21" s="177">
        <v>0</v>
      </c>
      <c r="N21" s="178">
        <v>0</v>
      </c>
      <c r="O21" s="54">
        <v>0</v>
      </c>
      <c r="P21" s="179">
        <v>0</v>
      </c>
      <c r="Q21" s="180">
        <v>11</v>
      </c>
      <c r="R21" s="54">
        <v>8</v>
      </c>
      <c r="S21" s="181">
        <v>3</v>
      </c>
      <c r="T21" s="134">
        <v>0</v>
      </c>
      <c r="U21" s="54">
        <v>0</v>
      </c>
      <c r="V21" s="162">
        <v>0</v>
      </c>
      <c r="W21" s="176">
        <v>1</v>
      </c>
      <c r="X21" s="54">
        <v>1</v>
      </c>
      <c r="Y21" s="54">
        <v>0</v>
      </c>
    </row>
    <row r="22" spans="1:25" ht="18" customHeight="1" x14ac:dyDescent="0.25">
      <c r="A22" s="160" t="s">
        <v>37</v>
      </c>
      <c r="B22" s="161">
        <v>45</v>
      </c>
      <c r="C22" s="162">
        <v>33</v>
      </c>
      <c r="D22" s="55">
        <v>12</v>
      </c>
      <c r="E22" s="56">
        <v>0</v>
      </c>
      <c r="F22" s="54">
        <v>0</v>
      </c>
      <c r="G22" s="175">
        <v>0</v>
      </c>
      <c r="H22" s="134">
        <v>0</v>
      </c>
      <c r="I22" s="54">
        <v>0</v>
      </c>
      <c r="J22" s="175">
        <v>0</v>
      </c>
      <c r="K22" s="176">
        <v>2</v>
      </c>
      <c r="L22" s="54">
        <v>2</v>
      </c>
      <c r="M22" s="177">
        <v>0</v>
      </c>
      <c r="N22" s="178">
        <v>2</v>
      </c>
      <c r="O22" s="54">
        <v>0</v>
      </c>
      <c r="P22" s="179">
        <v>2</v>
      </c>
      <c r="Q22" s="180">
        <v>39</v>
      </c>
      <c r="R22" s="54">
        <v>29</v>
      </c>
      <c r="S22" s="181">
        <v>10</v>
      </c>
      <c r="T22" s="134">
        <v>0</v>
      </c>
      <c r="U22" s="54">
        <v>0</v>
      </c>
      <c r="V22" s="162">
        <v>0</v>
      </c>
      <c r="W22" s="176">
        <v>2</v>
      </c>
      <c r="X22" s="54">
        <v>2</v>
      </c>
      <c r="Y22" s="54">
        <v>0</v>
      </c>
    </row>
    <row r="23" spans="1:25" ht="18" customHeight="1" x14ac:dyDescent="0.25">
      <c r="A23" s="160" t="s">
        <v>38</v>
      </c>
      <c r="B23" s="161">
        <v>1</v>
      </c>
      <c r="C23" s="162">
        <v>1</v>
      </c>
      <c r="D23" s="55">
        <v>0</v>
      </c>
      <c r="E23" s="56">
        <v>0</v>
      </c>
      <c r="F23" s="54">
        <v>0</v>
      </c>
      <c r="G23" s="175">
        <v>0</v>
      </c>
      <c r="H23" s="134">
        <v>0</v>
      </c>
      <c r="I23" s="54">
        <v>0</v>
      </c>
      <c r="J23" s="175">
        <v>0</v>
      </c>
      <c r="K23" s="176">
        <v>0</v>
      </c>
      <c r="L23" s="54">
        <v>0</v>
      </c>
      <c r="M23" s="177">
        <v>0</v>
      </c>
      <c r="N23" s="178">
        <v>0</v>
      </c>
      <c r="O23" s="54">
        <v>0</v>
      </c>
      <c r="P23" s="179">
        <v>0</v>
      </c>
      <c r="Q23" s="180">
        <v>1</v>
      </c>
      <c r="R23" s="54">
        <v>1</v>
      </c>
      <c r="S23" s="181">
        <v>0</v>
      </c>
      <c r="T23" s="134">
        <v>0</v>
      </c>
      <c r="U23" s="54">
        <v>0</v>
      </c>
      <c r="V23" s="162">
        <v>0</v>
      </c>
      <c r="W23" s="176">
        <v>0</v>
      </c>
      <c r="X23" s="54">
        <v>0</v>
      </c>
      <c r="Y23" s="54">
        <v>0</v>
      </c>
    </row>
    <row r="24" spans="1:25" ht="18" customHeight="1" x14ac:dyDescent="0.25">
      <c r="A24" s="160" t="s">
        <v>39</v>
      </c>
      <c r="B24" s="161">
        <v>4</v>
      </c>
      <c r="C24" s="162">
        <v>3</v>
      </c>
      <c r="D24" s="55">
        <v>1</v>
      </c>
      <c r="E24" s="56">
        <v>0</v>
      </c>
      <c r="F24" s="54">
        <v>0</v>
      </c>
      <c r="G24" s="175">
        <v>0</v>
      </c>
      <c r="H24" s="134">
        <v>0</v>
      </c>
      <c r="I24" s="54">
        <v>0</v>
      </c>
      <c r="J24" s="175">
        <v>0</v>
      </c>
      <c r="K24" s="176">
        <v>1</v>
      </c>
      <c r="L24" s="54">
        <v>0</v>
      </c>
      <c r="M24" s="177">
        <v>1</v>
      </c>
      <c r="N24" s="178">
        <v>0</v>
      </c>
      <c r="O24" s="54">
        <v>0</v>
      </c>
      <c r="P24" s="179">
        <v>0</v>
      </c>
      <c r="Q24" s="180">
        <v>3</v>
      </c>
      <c r="R24" s="54">
        <v>3</v>
      </c>
      <c r="S24" s="181">
        <v>0</v>
      </c>
      <c r="T24" s="134">
        <v>0</v>
      </c>
      <c r="U24" s="54">
        <v>0</v>
      </c>
      <c r="V24" s="162">
        <v>0</v>
      </c>
      <c r="W24" s="176">
        <v>0</v>
      </c>
      <c r="X24" s="54">
        <v>0</v>
      </c>
      <c r="Y24" s="54">
        <v>0</v>
      </c>
    </row>
    <row r="25" spans="1:25" ht="18" customHeight="1" x14ac:dyDescent="0.25">
      <c r="A25" s="160" t="s">
        <v>40</v>
      </c>
      <c r="B25" s="161">
        <v>14</v>
      </c>
      <c r="C25" s="162">
        <v>4</v>
      </c>
      <c r="D25" s="55">
        <v>10</v>
      </c>
      <c r="E25" s="56">
        <v>0</v>
      </c>
      <c r="F25" s="54">
        <v>0</v>
      </c>
      <c r="G25" s="175">
        <v>0</v>
      </c>
      <c r="H25" s="134">
        <v>1</v>
      </c>
      <c r="I25" s="54">
        <v>0</v>
      </c>
      <c r="J25" s="175">
        <v>1</v>
      </c>
      <c r="K25" s="176">
        <v>2</v>
      </c>
      <c r="L25" s="54">
        <v>0</v>
      </c>
      <c r="M25" s="177">
        <v>2</v>
      </c>
      <c r="N25" s="178">
        <v>2</v>
      </c>
      <c r="O25" s="54">
        <v>1</v>
      </c>
      <c r="P25" s="179">
        <v>1</v>
      </c>
      <c r="Q25" s="180">
        <v>8</v>
      </c>
      <c r="R25" s="54">
        <v>3</v>
      </c>
      <c r="S25" s="181">
        <v>5</v>
      </c>
      <c r="T25" s="134">
        <v>0</v>
      </c>
      <c r="U25" s="54">
        <v>0</v>
      </c>
      <c r="V25" s="162">
        <v>0</v>
      </c>
      <c r="W25" s="176">
        <v>1</v>
      </c>
      <c r="X25" s="54">
        <v>0</v>
      </c>
      <c r="Y25" s="54">
        <v>1</v>
      </c>
    </row>
    <row r="26" spans="1:25" ht="18" customHeight="1" x14ac:dyDescent="0.25">
      <c r="A26" s="160" t="s">
        <v>41</v>
      </c>
      <c r="B26" s="161">
        <v>18</v>
      </c>
      <c r="C26" s="162">
        <v>9</v>
      </c>
      <c r="D26" s="55">
        <v>9</v>
      </c>
      <c r="E26" s="56">
        <v>0</v>
      </c>
      <c r="F26" s="54">
        <v>0</v>
      </c>
      <c r="G26" s="175">
        <v>0</v>
      </c>
      <c r="H26" s="134">
        <v>0</v>
      </c>
      <c r="I26" s="54">
        <v>0</v>
      </c>
      <c r="J26" s="175">
        <v>0</v>
      </c>
      <c r="K26" s="176">
        <v>1</v>
      </c>
      <c r="L26" s="54">
        <v>1</v>
      </c>
      <c r="M26" s="177">
        <v>0</v>
      </c>
      <c r="N26" s="178">
        <v>0</v>
      </c>
      <c r="O26" s="54">
        <v>0</v>
      </c>
      <c r="P26" s="179">
        <v>0</v>
      </c>
      <c r="Q26" s="180">
        <v>14</v>
      </c>
      <c r="R26" s="54">
        <v>8</v>
      </c>
      <c r="S26" s="181">
        <v>6</v>
      </c>
      <c r="T26" s="134">
        <v>0</v>
      </c>
      <c r="U26" s="54">
        <v>0</v>
      </c>
      <c r="V26" s="162">
        <v>0</v>
      </c>
      <c r="W26" s="176">
        <v>3</v>
      </c>
      <c r="X26" s="54">
        <v>0</v>
      </c>
      <c r="Y26" s="54">
        <v>3</v>
      </c>
    </row>
    <row r="27" spans="1:25" ht="18" customHeight="1" x14ac:dyDescent="0.25">
      <c r="A27" s="160" t="s">
        <v>42</v>
      </c>
      <c r="B27" s="161">
        <v>32</v>
      </c>
      <c r="C27" s="162">
        <v>22</v>
      </c>
      <c r="D27" s="55">
        <v>10</v>
      </c>
      <c r="E27" s="56">
        <v>0</v>
      </c>
      <c r="F27" s="54">
        <v>0</v>
      </c>
      <c r="G27" s="175">
        <v>0</v>
      </c>
      <c r="H27" s="134">
        <v>0</v>
      </c>
      <c r="I27" s="54">
        <v>0</v>
      </c>
      <c r="J27" s="175">
        <v>0</v>
      </c>
      <c r="K27" s="176">
        <v>1</v>
      </c>
      <c r="L27" s="54">
        <v>0</v>
      </c>
      <c r="M27" s="177">
        <v>1</v>
      </c>
      <c r="N27" s="178">
        <v>2</v>
      </c>
      <c r="O27" s="54">
        <v>1</v>
      </c>
      <c r="P27" s="179">
        <v>1</v>
      </c>
      <c r="Q27" s="180">
        <v>29</v>
      </c>
      <c r="R27" s="54">
        <v>21</v>
      </c>
      <c r="S27" s="181">
        <v>8</v>
      </c>
      <c r="T27" s="134">
        <v>0</v>
      </c>
      <c r="U27" s="54">
        <v>0</v>
      </c>
      <c r="V27" s="162">
        <v>0</v>
      </c>
      <c r="W27" s="176">
        <v>0</v>
      </c>
      <c r="X27" s="54">
        <v>0</v>
      </c>
      <c r="Y27" s="54">
        <v>0</v>
      </c>
    </row>
    <row r="28" spans="1:25" ht="18" customHeight="1" x14ac:dyDescent="0.25">
      <c r="A28" s="160" t="s">
        <v>43</v>
      </c>
      <c r="B28" s="161">
        <v>5</v>
      </c>
      <c r="C28" s="162">
        <v>0</v>
      </c>
      <c r="D28" s="55">
        <v>5</v>
      </c>
      <c r="E28" s="56">
        <v>1</v>
      </c>
      <c r="F28" s="54">
        <v>0</v>
      </c>
      <c r="G28" s="175">
        <v>1</v>
      </c>
      <c r="H28" s="134">
        <v>0</v>
      </c>
      <c r="I28" s="54">
        <v>0</v>
      </c>
      <c r="J28" s="175">
        <v>0</v>
      </c>
      <c r="K28" s="176">
        <v>0</v>
      </c>
      <c r="L28" s="54">
        <v>0</v>
      </c>
      <c r="M28" s="177">
        <v>0</v>
      </c>
      <c r="N28" s="178">
        <v>1</v>
      </c>
      <c r="O28" s="54">
        <v>0</v>
      </c>
      <c r="P28" s="179">
        <v>1</v>
      </c>
      <c r="Q28" s="180">
        <v>3</v>
      </c>
      <c r="R28" s="54">
        <v>0</v>
      </c>
      <c r="S28" s="181">
        <v>3</v>
      </c>
      <c r="T28" s="134">
        <v>0</v>
      </c>
      <c r="U28" s="54">
        <v>0</v>
      </c>
      <c r="V28" s="162">
        <v>0</v>
      </c>
      <c r="W28" s="176">
        <v>0</v>
      </c>
      <c r="X28" s="54">
        <v>0</v>
      </c>
      <c r="Y28" s="54">
        <v>0</v>
      </c>
    </row>
    <row r="29" spans="1:25" ht="18" customHeight="1" x14ac:dyDescent="0.25">
      <c r="A29" s="160" t="s">
        <v>44</v>
      </c>
      <c r="B29" s="161">
        <v>1</v>
      </c>
      <c r="C29" s="162">
        <v>0</v>
      </c>
      <c r="D29" s="55">
        <v>1</v>
      </c>
      <c r="E29" s="56">
        <v>0</v>
      </c>
      <c r="F29" s="54">
        <v>0</v>
      </c>
      <c r="G29" s="175">
        <v>0</v>
      </c>
      <c r="H29" s="134">
        <v>0</v>
      </c>
      <c r="I29" s="54">
        <v>0</v>
      </c>
      <c r="J29" s="175">
        <v>0</v>
      </c>
      <c r="K29" s="176">
        <v>0</v>
      </c>
      <c r="L29" s="54">
        <v>0</v>
      </c>
      <c r="M29" s="177">
        <v>0</v>
      </c>
      <c r="N29" s="178">
        <v>0</v>
      </c>
      <c r="O29" s="54">
        <v>0</v>
      </c>
      <c r="P29" s="179">
        <v>0</v>
      </c>
      <c r="Q29" s="180">
        <v>1</v>
      </c>
      <c r="R29" s="54">
        <v>0</v>
      </c>
      <c r="S29" s="181">
        <v>1</v>
      </c>
      <c r="T29" s="134">
        <v>0</v>
      </c>
      <c r="U29" s="54">
        <v>0</v>
      </c>
      <c r="V29" s="162">
        <v>0</v>
      </c>
      <c r="W29" s="176">
        <v>0</v>
      </c>
      <c r="X29" s="54">
        <v>0</v>
      </c>
      <c r="Y29" s="54">
        <v>0</v>
      </c>
    </row>
    <row r="30" spans="1:25" ht="18" customHeight="1" x14ac:dyDescent="0.25">
      <c r="A30" s="160" t="s">
        <v>45</v>
      </c>
      <c r="B30" s="161">
        <v>14</v>
      </c>
      <c r="C30" s="162">
        <v>6</v>
      </c>
      <c r="D30" s="55">
        <v>8</v>
      </c>
      <c r="E30" s="56">
        <v>0</v>
      </c>
      <c r="F30" s="54">
        <v>0</v>
      </c>
      <c r="G30" s="184">
        <v>0</v>
      </c>
      <c r="H30" s="134">
        <v>0</v>
      </c>
      <c r="I30" s="54">
        <v>0</v>
      </c>
      <c r="J30" s="175">
        <v>0</v>
      </c>
      <c r="K30" s="176">
        <v>0</v>
      </c>
      <c r="L30" s="54">
        <v>0</v>
      </c>
      <c r="M30" s="177">
        <v>0</v>
      </c>
      <c r="N30" s="178">
        <v>0</v>
      </c>
      <c r="O30" s="54">
        <v>0</v>
      </c>
      <c r="P30" s="179">
        <v>0</v>
      </c>
      <c r="Q30" s="180">
        <v>0</v>
      </c>
      <c r="R30" s="54">
        <v>0</v>
      </c>
      <c r="S30" s="181">
        <v>0</v>
      </c>
      <c r="T30" s="134">
        <v>14</v>
      </c>
      <c r="U30" s="54">
        <v>6</v>
      </c>
      <c r="V30" s="162">
        <v>8</v>
      </c>
      <c r="W30" s="176">
        <v>0</v>
      </c>
      <c r="X30" s="54">
        <v>0</v>
      </c>
      <c r="Y30" s="54">
        <v>0</v>
      </c>
    </row>
    <row r="31" spans="1:25" ht="18" customHeight="1" thickBot="1" x14ac:dyDescent="0.3">
      <c r="A31" s="70" t="s">
        <v>1</v>
      </c>
      <c r="B31" s="71">
        <v>225</v>
      </c>
      <c r="C31" s="72">
        <v>129</v>
      </c>
      <c r="D31" s="73">
        <v>96</v>
      </c>
      <c r="E31" s="74">
        <v>4</v>
      </c>
      <c r="F31" s="72">
        <v>2</v>
      </c>
      <c r="G31" s="72">
        <v>2</v>
      </c>
      <c r="H31" s="132">
        <v>1</v>
      </c>
      <c r="I31" s="72">
        <v>0</v>
      </c>
      <c r="J31" s="193">
        <v>1</v>
      </c>
      <c r="K31" s="194">
        <v>12</v>
      </c>
      <c r="L31" s="72">
        <v>6</v>
      </c>
      <c r="M31" s="195">
        <v>6</v>
      </c>
      <c r="N31" s="196">
        <v>10</v>
      </c>
      <c r="O31" s="72">
        <v>3</v>
      </c>
      <c r="P31" s="197">
        <v>7</v>
      </c>
      <c r="Q31" s="198">
        <v>170</v>
      </c>
      <c r="R31" s="72">
        <v>104</v>
      </c>
      <c r="S31" s="199">
        <v>66</v>
      </c>
      <c r="T31" s="132">
        <v>14</v>
      </c>
      <c r="U31" s="72">
        <v>6</v>
      </c>
      <c r="V31" s="72">
        <v>8</v>
      </c>
      <c r="W31" s="194">
        <v>14</v>
      </c>
      <c r="X31" s="72">
        <v>8</v>
      </c>
      <c r="Y31" s="72">
        <v>6</v>
      </c>
    </row>
    <row r="32" spans="1:25" ht="18" customHeight="1" thickTop="1" x14ac:dyDescent="0.25">
      <c r="A32" s="87" t="s">
        <v>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18" customHeight="1" x14ac:dyDescent="0.25">
      <c r="A33" s="160" t="s">
        <v>46</v>
      </c>
      <c r="B33" s="161">
        <v>9</v>
      </c>
      <c r="C33" s="162">
        <v>8</v>
      </c>
      <c r="D33" s="55">
        <v>1</v>
      </c>
      <c r="E33" s="56">
        <v>0</v>
      </c>
      <c r="F33" s="54">
        <v>0</v>
      </c>
      <c r="G33" s="175">
        <v>0</v>
      </c>
      <c r="H33" s="134">
        <v>0</v>
      </c>
      <c r="I33" s="54">
        <v>0</v>
      </c>
      <c r="J33" s="175">
        <v>0</v>
      </c>
      <c r="K33" s="176">
        <v>0</v>
      </c>
      <c r="L33" s="54">
        <v>0</v>
      </c>
      <c r="M33" s="177">
        <v>0</v>
      </c>
      <c r="N33" s="178">
        <v>1</v>
      </c>
      <c r="O33" s="54">
        <v>1</v>
      </c>
      <c r="P33" s="179">
        <v>0</v>
      </c>
      <c r="Q33" s="180">
        <v>8</v>
      </c>
      <c r="R33" s="54">
        <v>7</v>
      </c>
      <c r="S33" s="181">
        <v>1</v>
      </c>
      <c r="T33" s="201">
        <v>0</v>
      </c>
      <c r="U33" s="161">
        <v>0</v>
      </c>
      <c r="V33" s="162">
        <v>0</v>
      </c>
      <c r="W33" s="200">
        <v>0</v>
      </c>
      <c r="X33" s="54">
        <v>0</v>
      </c>
      <c r="Y33" s="54">
        <v>0</v>
      </c>
    </row>
    <row r="34" spans="1:25" ht="18" customHeight="1" x14ac:dyDescent="0.25">
      <c r="A34" s="160" t="s">
        <v>47</v>
      </c>
      <c r="B34" s="161">
        <v>14</v>
      </c>
      <c r="C34" s="162">
        <v>10</v>
      </c>
      <c r="D34" s="55">
        <v>4</v>
      </c>
      <c r="E34" s="56">
        <v>1</v>
      </c>
      <c r="F34" s="54">
        <v>0</v>
      </c>
      <c r="G34" s="175">
        <v>1</v>
      </c>
      <c r="H34" s="134">
        <v>0</v>
      </c>
      <c r="I34" s="54">
        <v>0</v>
      </c>
      <c r="J34" s="175">
        <v>0</v>
      </c>
      <c r="K34" s="176">
        <v>0</v>
      </c>
      <c r="L34" s="54">
        <v>0</v>
      </c>
      <c r="M34" s="177">
        <v>0</v>
      </c>
      <c r="N34" s="178">
        <v>1</v>
      </c>
      <c r="O34" s="54">
        <v>1</v>
      </c>
      <c r="P34" s="179">
        <v>0</v>
      </c>
      <c r="Q34" s="180">
        <v>12</v>
      </c>
      <c r="R34" s="54">
        <v>9</v>
      </c>
      <c r="S34" s="181">
        <v>3</v>
      </c>
      <c r="T34" s="201">
        <v>0</v>
      </c>
      <c r="U34" s="161">
        <v>0</v>
      </c>
      <c r="V34" s="162">
        <v>0</v>
      </c>
      <c r="W34" s="200">
        <v>0</v>
      </c>
      <c r="X34" s="54">
        <v>0</v>
      </c>
      <c r="Y34" s="54">
        <v>0</v>
      </c>
    </row>
    <row r="35" spans="1:25" ht="18" customHeight="1" x14ac:dyDescent="0.25">
      <c r="A35" s="160" t="s">
        <v>48</v>
      </c>
      <c r="B35" s="161">
        <v>4</v>
      </c>
      <c r="C35" s="162">
        <v>3</v>
      </c>
      <c r="D35" s="55">
        <v>1</v>
      </c>
      <c r="E35" s="56">
        <v>0</v>
      </c>
      <c r="F35" s="54">
        <v>0</v>
      </c>
      <c r="G35" s="175">
        <v>0</v>
      </c>
      <c r="H35" s="134">
        <v>0</v>
      </c>
      <c r="I35" s="54">
        <v>0</v>
      </c>
      <c r="J35" s="175">
        <v>0</v>
      </c>
      <c r="K35" s="176">
        <v>0</v>
      </c>
      <c r="L35" s="54">
        <v>0</v>
      </c>
      <c r="M35" s="177">
        <v>0</v>
      </c>
      <c r="N35" s="178">
        <v>0</v>
      </c>
      <c r="O35" s="54">
        <v>0</v>
      </c>
      <c r="P35" s="179">
        <v>0</v>
      </c>
      <c r="Q35" s="180">
        <v>4</v>
      </c>
      <c r="R35" s="54">
        <v>3</v>
      </c>
      <c r="S35" s="181">
        <v>1</v>
      </c>
      <c r="T35" s="201">
        <v>0</v>
      </c>
      <c r="U35" s="161">
        <v>0</v>
      </c>
      <c r="V35" s="162">
        <v>0</v>
      </c>
      <c r="W35" s="200">
        <v>0</v>
      </c>
      <c r="X35" s="54">
        <v>0</v>
      </c>
      <c r="Y35" s="54">
        <v>0</v>
      </c>
    </row>
    <row r="36" spans="1:25" ht="18" customHeight="1" x14ac:dyDescent="0.25">
      <c r="A36" s="160" t="s">
        <v>49</v>
      </c>
      <c r="B36" s="161">
        <v>4</v>
      </c>
      <c r="C36" s="162">
        <v>2</v>
      </c>
      <c r="D36" s="55">
        <v>2</v>
      </c>
      <c r="E36" s="56">
        <v>0</v>
      </c>
      <c r="F36" s="54">
        <v>0</v>
      </c>
      <c r="G36" s="175">
        <v>0</v>
      </c>
      <c r="H36" s="134">
        <v>0</v>
      </c>
      <c r="I36" s="54">
        <v>0</v>
      </c>
      <c r="J36" s="175">
        <v>0</v>
      </c>
      <c r="K36" s="176">
        <v>1</v>
      </c>
      <c r="L36" s="54">
        <v>1</v>
      </c>
      <c r="M36" s="177">
        <v>0</v>
      </c>
      <c r="N36" s="178">
        <v>0</v>
      </c>
      <c r="O36" s="54">
        <v>0</v>
      </c>
      <c r="P36" s="179">
        <v>0</v>
      </c>
      <c r="Q36" s="180">
        <v>3</v>
      </c>
      <c r="R36" s="54">
        <v>1</v>
      </c>
      <c r="S36" s="181">
        <v>2</v>
      </c>
      <c r="T36" s="201">
        <v>0</v>
      </c>
      <c r="U36" s="161">
        <v>0</v>
      </c>
      <c r="V36" s="162">
        <v>0</v>
      </c>
      <c r="W36" s="200">
        <v>0</v>
      </c>
      <c r="X36" s="54">
        <v>0</v>
      </c>
      <c r="Y36" s="54">
        <v>0</v>
      </c>
    </row>
    <row r="37" spans="1:25" ht="18" customHeight="1" x14ac:dyDescent="0.25">
      <c r="A37" s="160" t="s">
        <v>50</v>
      </c>
      <c r="B37" s="161">
        <v>9</v>
      </c>
      <c r="C37" s="162">
        <v>8</v>
      </c>
      <c r="D37" s="55">
        <v>1</v>
      </c>
      <c r="E37" s="56">
        <v>0</v>
      </c>
      <c r="F37" s="54">
        <v>0</v>
      </c>
      <c r="G37" s="175">
        <v>0</v>
      </c>
      <c r="H37" s="134">
        <v>0</v>
      </c>
      <c r="I37" s="54">
        <v>0</v>
      </c>
      <c r="J37" s="175">
        <v>0</v>
      </c>
      <c r="K37" s="176">
        <v>0</v>
      </c>
      <c r="L37" s="54">
        <v>0</v>
      </c>
      <c r="M37" s="177">
        <v>0</v>
      </c>
      <c r="N37" s="178">
        <v>0</v>
      </c>
      <c r="O37" s="54">
        <v>0</v>
      </c>
      <c r="P37" s="179">
        <v>0</v>
      </c>
      <c r="Q37" s="180">
        <v>9</v>
      </c>
      <c r="R37" s="54">
        <v>8</v>
      </c>
      <c r="S37" s="181">
        <v>1</v>
      </c>
      <c r="T37" s="201">
        <v>0</v>
      </c>
      <c r="U37" s="161">
        <v>0</v>
      </c>
      <c r="V37" s="162">
        <v>0</v>
      </c>
      <c r="W37" s="200">
        <v>0</v>
      </c>
      <c r="X37" s="54">
        <v>0</v>
      </c>
      <c r="Y37" s="54">
        <v>0</v>
      </c>
    </row>
    <row r="38" spans="1:25" ht="18" customHeight="1" x14ac:dyDescent="0.25">
      <c r="A38" s="160" t="s">
        <v>51</v>
      </c>
      <c r="B38" s="161">
        <v>1</v>
      </c>
      <c r="C38" s="162">
        <v>1</v>
      </c>
      <c r="D38" s="55">
        <v>0</v>
      </c>
      <c r="E38" s="56">
        <v>0</v>
      </c>
      <c r="F38" s="54">
        <v>0</v>
      </c>
      <c r="G38" s="175">
        <v>0</v>
      </c>
      <c r="H38" s="134">
        <v>0</v>
      </c>
      <c r="I38" s="54">
        <v>0</v>
      </c>
      <c r="J38" s="175">
        <v>0</v>
      </c>
      <c r="K38" s="176">
        <v>0</v>
      </c>
      <c r="L38" s="54">
        <v>0</v>
      </c>
      <c r="M38" s="177">
        <v>0</v>
      </c>
      <c r="N38" s="178">
        <v>0</v>
      </c>
      <c r="O38" s="54">
        <v>0</v>
      </c>
      <c r="P38" s="179">
        <v>0</v>
      </c>
      <c r="Q38" s="180">
        <v>1</v>
      </c>
      <c r="R38" s="54">
        <v>1</v>
      </c>
      <c r="S38" s="181">
        <v>0</v>
      </c>
      <c r="T38" s="201">
        <v>0</v>
      </c>
      <c r="U38" s="161">
        <v>0</v>
      </c>
      <c r="V38" s="162">
        <v>0</v>
      </c>
      <c r="W38" s="200">
        <v>0</v>
      </c>
      <c r="X38" s="54">
        <v>0</v>
      </c>
      <c r="Y38" s="54">
        <v>0</v>
      </c>
    </row>
    <row r="39" spans="1:25" ht="18" customHeight="1" x14ac:dyDescent="0.25">
      <c r="A39" s="160" t="s">
        <v>52</v>
      </c>
      <c r="B39" s="161">
        <v>4</v>
      </c>
      <c r="C39" s="162">
        <v>4</v>
      </c>
      <c r="D39" s="55">
        <v>0</v>
      </c>
      <c r="E39" s="56">
        <v>0</v>
      </c>
      <c r="F39" s="54">
        <v>0</v>
      </c>
      <c r="G39" s="175">
        <v>0</v>
      </c>
      <c r="H39" s="134">
        <v>0</v>
      </c>
      <c r="I39" s="54">
        <v>0</v>
      </c>
      <c r="J39" s="175">
        <v>0</v>
      </c>
      <c r="K39" s="176">
        <v>0</v>
      </c>
      <c r="L39" s="54">
        <v>0</v>
      </c>
      <c r="M39" s="177">
        <v>0</v>
      </c>
      <c r="N39" s="178">
        <v>0</v>
      </c>
      <c r="O39" s="54">
        <v>0</v>
      </c>
      <c r="P39" s="179">
        <v>0</v>
      </c>
      <c r="Q39" s="180">
        <v>2</v>
      </c>
      <c r="R39" s="54">
        <v>2</v>
      </c>
      <c r="S39" s="181">
        <v>0</v>
      </c>
      <c r="T39" s="201">
        <v>0</v>
      </c>
      <c r="U39" s="161">
        <v>0</v>
      </c>
      <c r="V39" s="162">
        <v>0</v>
      </c>
      <c r="W39" s="200">
        <v>2</v>
      </c>
      <c r="X39" s="54">
        <v>2</v>
      </c>
      <c r="Y39" s="54">
        <v>0</v>
      </c>
    </row>
    <row r="40" spans="1:25" ht="18" customHeight="1" x14ac:dyDescent="0.25">
      <c r="A40" s="160" t="s">
        <v>53</v>
      </c>
      <c r="B40" s="161">
        <v>3</v>
      </c>
      <c r="C40" s="162">
        <v>2</v>
      </c>
      <c r="D40" s="55">
        <v>1</v>
      </c>
      <c r="E40" s="56">
        <v>0</v>
      </c>
      <c r="F40" s="54">
        <v>0</v>
      </c>
      <c r="G40" s="175">
        <v>0</v>
      </c>
      <c r="H40" s="134">
        <v>0</v>
      </c>
      <c r="I40" s="54">
        <v>0</v>
      </c>
      <c r="J40" s="175">
        <v>0</v>
      </c>
      <c r="K40" s="176">
        <v>0</v>
      </c>
      <c r="L40" s="54">
        <v>0</v>
      </c>
      <c r="M40" s="177">
        <v>0</v>
      </c>
      <c r="N40" s="178">
        <v>1</v>
      </c>
      <c r="O40" s="54">
        <v>0</v>
      </c>
      <c r="P40" s="179">
        <v>1</v>
      </c>
      <c r="Q40" s="180">
        <v>2</v>
      </c>
      <c r="R40" s="54">
        <v>2</v>
      </c>
      <c r="S40" s="181">
        <v>0</v>
      </c>
      <c r="T40" s="201">
        <v>0</v>
      </c>
      <c r="U40" s="161">
        <v>0</v>
      </c>
      <c r="V40" s="162">
        <v>0</v>
      </c>
      <c r="W40" s="200">
        <v>0</v>
      </c>
      <c r="X40" s="54">
        <v>0</v>
      </c>
      <c r="Y40" s="54">
        <v>0</v>
      </c>
    </row>
    <row r="41" spans="1:25" ht="18" customHeight="1" x14ac:dyDescent="0.25">
      <c r="A41" s="160" t="s">
        <v>54</v>
      </c>
      <c r="B41" s="161">
        <v>21</v>
      </c>
      <c r="C41" s="162">
        <v>5</v>
      </c>
      <c r="D41" s="55">
        <v>16</v>
      </c>
      <c r="E41" s="56">
        <v>1</v>
      </c>
      <c r="F41" s="54">
        <v>0</v>
      </c>
      <c r="G41" s="175">
        <v>1</v>
      </c>
      <c r="H41" s="134">
        <v>1</v>
      </c>
      <c r="I41" s="54">
        <v>0</v>
      </c>
      <c r="J41" s="175">
        <v>1</v>
      </c>
      <c r="K41" s="176">
        <v>0</v>
      </c>
      <c r="L41" s="54">
        <v>0</v>
      </c>
      <c r="M41" s="177">
        <v>0</v>
      </c>
      <c r="N41" s="178">
        <v>3</v>
      </c>
      <c r="O41" s="54">
        <v>1</v>
      </c>
      <c r="P41" s="179">
        <v>2</v>
      </c>
      <c r="Q41" s="180">
        <v>15</v>
      </c>
      <c r="R41" s="54">
        <v>3</v>
      </c>
      <c r="S41" s="181">
        <v>12</v>
      </c>
      <c r="T41" s="201">
        <v>0</v>
      </c>
      <c r="U41" s="161">
        <v>0</v>
      </c>
      <c r="V41" s="162">
        <v>0</v>
      </c>
      <c r="W41" s="200">
        <v>1</v>
      </c>
      <c r="X41" s="54">
        <v>1</v>
      </c>
      <c r="Y41" s="54">
        <v>0</v>
      </c>
    </row>
    <row r="42" spans="1:25" ht="18" customHeight="1" x14ac:dyDescent="0.25">
      <c r="A42" s="160" t="s">
        <v>55</v>
      </c>
      <c r="B42" s="161">
        <v>8</v>
      </c>
      <c r="C42" s="162">
        <v>2</v>
      </c>
      <c r="D42" s="55">
        <v>6</v>
      </c>
      <c r="E42" s="56">
        <v>2</v>
      </c>
      <c r="F42" s="54">
        <v>1</v>
      </c>
      <c r="G42" s="175">
        <v>1</v>
      </c>
      <c r="H42" s="134">
        <v>0</v>
      </c>
      <c r="I42" s="54">
        <v>0</v>
      </c>
      <c r="J42" s="175">
        <v>0</v>
      </c>
      <c r="K42" s="176">
        <v>0</v>
      </c>
      <c r="L42" s="54">
        <v>0</v>
      </c>
      <c r="M42" s="177">
        <v>0</v>
      </c>
      <c r="N42" s="178">
        <v>1</v>
      </c>
      <c r="O42" s="54">
        <v>0</v>
      </c>
      <c r="P42" s="179">
        <v>1</v>
      </c>
      <c r="Q42" s="180">
        <v>4</v>
      </c>
      <c r="R42" s="54">
        <v>1</v>
      </c>
      <c r="S42" s="181">
        <v>3</v>
      </c>
      <c r="T42" s="134">
        <v>0</v>
      </c>
      <c r="U42" s="54">
        <v>0</v>
      </c>
      <c r="V42" s="162">
        <v>0</v>
      </c>
      <c r="W42" s="200">
        <v>1</v>
      </c>
      <c r="X42" s="54">
        <v>0</v>
      </c>
      <c r="Y42" s="54">
        <v>1</v>
      </c>
    </row>
    <row r="43" spans="1:25" ht="18" customHeight="1" x14ac:dyDescent="0.25">
      <c r="A43" s="160" t="s">
        <v>56</v>
      </c>
      <c r="B43" s="161">
        <v>9</v>
      </c>
      <c r="C43" s="162">
        <v>7</v>
      </c>
      <c r="D43" s="55">
        <v>2</v>
      </c>
      <c r="E43" s="56">
        <v>0</v>
      </c>
      <c r="F43" s="54">
        <v>0</v>
      </c>
      <c r="G43" s="175">
        <v>0</v>
      </c>
      <c r="H43" s="134">
        <v>0</v>
      </c>
      <c r="I43" s="54">
        <v>0</v>
      </c>
      <c r="J43" s="175">
        <v>0</v>
      </c>
      <c r="K43" s="176">
        <v>1</v>
      </c>
      <c r="L43" s="54">
        <v>1</v>
      </c>
      <c r="M43" s="177">
        <v>0</v>
      </c>
      <c r="N43" s="178">
        <v>0</v>
      </c>
      <c r="O43" s="54">
        <v>0</v>
      </c>
      <c r="P43" s="179">
        <v>0</v>
      </c>
      <c r="Q43" s="180">
        <v>8</v>
      </c>
      <c r="R43" s="54">
        <v>6</v>
      </c>
      <c r="S43" s="181">
        <v>2</v>
      </c>
      <c r="T43" s="134">
        <v>0</v>
      </c>
      <c r="U43" s="54">
        <v>0</v>
      </c>
      <c r="V43" s="162">
        <v>0</v>
      </c>
      <c r="W43" s="176">
        <v>0</v>
      </c>
      <c r="X43" s="54">
        <v>0</v>
      </c>
      <c r="Y43" s="54">
        <v>0</v>
      </c>
    </row>
    <row r="44" spans="1:25" ht="18" customHeight="1" x14ac:dyDescent="0.25">
      <c r="A44" s="160" t="s">
        <v>57</v>
      </c>
      <c r="B44" s="161">
        <v>17</v>
      </c>
      <c r="C44" s="162">
        <v>3</v>
      </c>
      <c r="D44" s="55">
        <v>14</v>
      </c>
      <c r="E44" s="56">
        <v>0</v>
      </c>
      <c r="F44" s="54">
        <v>0</v>
      </c>
      <c r="G44" s="175">
        <v>0</v>
      </c>
      <c r="H44" s="134">
        <v>0</v>
      </c>
      <c r="I44" s="54">
        <v>0</v>
      </c>
      <c r="J44" s="175">
        <v>0</v>
      </c>
      <c r="K44" s="176">
        <v>0</v>
      </c>
      <c r="L44" s="54">
        <v>0</v>
      </c>
      <c r="M44" s="177">
        <v>0</v>
      </c>
      <c r="N44" s="178">
        <v>1</v>
      </c>
      <c r="O44" s="54">
        <v>0</v>
      </c>
      <c r="P44" s="179">
        <v>1</v>
      </c>
      <c r="Q44" s="180">
        <v>16</v>
      </c>
      <c r="R44" s="54">
        <v>3</v>
      </c>
      <c r="S44" s="181">
        <v>13</v>
      </c>
      <c r="T44" s="134">
        <v>0</v>
      </c>
      <c r="U44" s="54">
        <v>0</v>
      </c>
      <c r="V44" s="162">
        <v>0</v>
      </c>
      <c r="W44" s="176">
        <v>0</v>
      </c>
      <c r="X44" s="54">
        <v>0</v>
      </c>
      <c r="Y44" s="54">
        <v>0</v>
      </c>
    </row>
    <row r="45" spans="1:25" ht="18" customHeight="1" x14ac:dyDescent="0.25">
      <c r="A45" s="160" t="s">
        <v>58</v>
      </c>
      <c r="B45" s="161">
        <v>9</v>
      </c>
      <c r="C45" s="162">
        <v>6</v>
      </c>
      <c r="D45" s="55">
        <v>3</v>
      </c>
      <c r="E45" s="56">
        <v>0</v>
      </c>
      <c r="F45" s="54">
        <v>0</v>
      </c>
      <c r="G45" s="175">
        <v>0</v>
      </c>
      <c r="H45" s="134">
        <v>0</v>
      </c>
      <c r="I45" s="54">
        <v>0</v>
      </c>
      <c r="J45" s="175">
        <v>0</v>
      </c>
      <c r="K45" s="176">
        <v>0</v>
      </c>
      <c r="L45" s="54">
        <v>0</v>
      </c>
      <c r="M45" s="177">
        <v>0</v>
      </c>
      <c r="N45" s="178">
        <v>1</v>
      </c>
      <c r="O45" s="54">
        <v>0</v>
      </c>
      <c r="P45" s="179">
        <v>1</v>
      </c>
      <c r="Q45" s="180">
        <v>8</v>
      </c>
      <c r="R45" s="54">
        <v>6</v>
      </c>
      <c r="S45" s="181">
        <v>2</v>
      </c>
      <c r="T45" s="134">
        <v>0</v>
      </c>
      <c r="U45" s="54">
        <v>0</v>
      </c>
      <c r="V45" s="162">
        <v>0</v>
      </c>
      <c r="W45" s="176">
        <v>0</v>
      </c>
      <c r="X45" s="54">
        <v>0</v>
      </c>
      <c r="Y45" s="54">
        <v>0</v>
      </c>
    </row>
    <row r="46" spans="1:25" ht="18" customHeight="1" x14ac:dyDescent="0.25">
      <c r="A46" s="160" t="s">
        <v>59</v>
      </c>
      <c r="B46" s="161">
        <v>32</v>
      </c>
      <c r="C46" s="162">
        <v>20</v>
      </c>
      <c r="D46" s="55">
        <v>12</v>
      </c>
      <c r="E46" s="56">
        <v>1</v>
      </c>
      <c r="F46" s="54">
        <v>0</v>
      </c>
      <c r="G46" s="175">
        <v>1</v>
      </c>
      <c r="H46" s="134">
        <v>0</v>
      </c>
      <c r="I46" s="54">
        <v>0</v>
      </c>
      <c r="J46" s="175">
        <v>0</v>
      </c>
      <c r="K46" s="176">
        <v>0</v>
      </c>
      <c r="L46" s="54">
        <v>0</v>
      </c>
      <c r="M46" s="177">
        <v>0</v>
      </c>
      <c r="N46" s="178">
        <v>5</v>
      </c>
      <c r="O46" s="54">
        <v>4</v>
      </c>
      <c r="P46" s="179">
        <v>1</v>
      </c>
      <c r="Q46" s="180">
        <v>24</v>
      </c>
      <c r="R46" s="54">
        <v>15</v>
      </c>
      <c r="S46" s="181">
        <v>9</v>
      </c>
      <c r="T46" s="134">
        <v>0</v>
      </c>
      <c r="U46" s="54">
        <v>0</v>
      </c>
      <c r="V46" s="162">
        <v>0</v>
      </c>
      <c r="W46" s="176">
        <v>2</v>
      </c>
      <c r="X46" s="54">
        <v>1</v>
      </c>
      <c r="Y46" s="54">
        <v>1</v>
      </c>
    </row>
    <row r="47" spans="1:25" ht="18" customHeight="1" x14ac:dyDescent="0.25">
      <c r="A47" s="160" t="s">
        <v>60</v>
      </c>
      <c r="B47" s="161">
        <v>7</v>
      </c>
      <c r="C47" s="162">
        <v>6</v>
      </c>
      <c r="D47" s="55">
        <v>1</v>
      </c>
      <c r="E47" s="56">
        <v>0</v>
      </c>
      <c r="F47" s="107">
        <v>0</v>
      </c>
      <c r="G47" s="184">
        <v>0</v>
      </c>
      <c r="H47" s="134">
        <v>0</v>
      </c>
      <c r="I47" s="54">
        <v>0</v>
      </c>
      <c r="J47" s="175">
        <v>0</v>
      </c>
      <c r="K47" s="176">
        <v>1</v>
      </c>
      <c r="L47" s="54">
        <v>1</v>
      </c>
      <c r="M47" s="177">
        <v>0</v>
      </c>
      <c r="N47" s="178">
        <v>0</v>
      </c>
      <c r="O47" s="54">
        <v>0</v>
      </c>
      <c r="P47" s="179">
        <v>0</v>
      </c>
      <c r="Q47" s="180">
        <v>6</v>
      </c>
      <c r="R47" s="54">
        <v>5</v>
      </c>
      <c r="S47" s="181">
        <v>1</v>
      </c>
      <c r="T47" s="134">
        <v>0</v>
      </c>
      <c r="U47" s="54">
        <v>0</v>
      </c>
      <c r="V47" s="162">
        <v>0</v>
      </c>
      <c r="W47" s="176">
        <v>0</v>
      </c>
      <c r="X47" s="54">
        <v>0</v>
      </c>
      <c r="Y47" s="54">
        <v>0</v>
      </c>
    </row>
    <row r="48" spans="1:25" ht="18" customHeight="1" thickBot="1" x14ac:dyDescent="0.3">
      <c r="A48" s="70" t="s">
        <v>1</v>
      </c>
      <c r="B48" s="71">
        <v>151</v>
      </c>
      <c r="C48" s="72">
        <v>87</v>
      </c>
      <c r="D48" s="73">
        <v>64</v>
      </c>
      <c r="E48" s="74">
        <v>5</v>
      </c>
      <c r="F48" s="72">
        <v>1</v>
      </c>
      <c r="G48" s="72">
        <v>4</v>
      </c>
      <c r="H48" s="132">
        <v>1</v>
      </c>
      <c r="I48" s="72">
        <v>0</v>
      </c>
      <c r="J48" s="193">
        <v>1</v>
      </c>
      <c r="K48" s="194">
        <v>3</v>
      </c>
      <c r="L48" s="72">
        <v>3</v>
      </c>
      <c r="M48" s="195">
        <v>0</v>
      </c>
      <c r="N48" s="196">
        <v>14</v>
      </c>
      <c r="O48" s="72">
        <v>7</v>
      </c>
      <c r="P48" s="197">
        <v>7</v>
      </c>
      <c r="Q48" s="198">
        <v>122</v>
      </c>
      <c r="R48" s="72">
        <v>72</v>
      </c>
      <c r="S48" s="199">
        <v>50</v>
      </c>
      <c r="T48" s="132">
        <v>0</v>
      </c>
      <c r="U48" s="72">
        <v>0</v>
      </c>
      <c r="V48" s="72">
        <v>0</v>
      </c>
      <c r="W48" s="194">
        <v>6</v>
      </c>
      <c r="X48" s="72">
        <v>4</v>
      </c>
      <c r="Y48" s="72">
        <v>2</v>
      </c>
    </row>
    <row r="49" spans="1:25" ht="18" customHeight="1" thickTop="1" x14ac:dyDescent="0.25">
      <c r="A49" s="280" t="s">
        <v>7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</row>
    <row r="50" spans="1:25" ht="18" customHeight="1" x14ac:dyDescent="0.25">
      <c r="A50" s="160" t="s">
        <v>61</v>
      </c>
      <c r="B50" s="161">
        <v>16</v>
      </c>
      <c r="C50" s="162">
        <v>6</v>
      </c>
      <c r="D50" s="55">
        <v>10</v>
      </c>
      <c r="E50" s="56">
        <v>1</v>
      </c>
      <c r="F50" s="54">
        <v>0</v>
      </c>
      <c r="G50" s="175">
        <v>1</v>
      </c>
      <c r="H50" s="134">
        <v>0</v>
      </c>
      <c r="I50" s="54">
        <v>0</v>
      </c>
      <c r="J50" s="175">
        <v>0</v>
      </c>
      <c r="K50" s="176">
        <v>0</v>
      </c>
      <c r="L50" s="54">
        <v>0</v>
      </c>
      <c r="M50" s="177">
        <v>0</v>
      </c>
      <c r="N50" s="178">
        <v>1</v>
      </c>
      <c r="O50" s="54">
        <v>0</v>
      </c>
      <c r="P50" s="179">
        <v>1</v>
      </c>
      <c r="Q50" s="180">
        <v>13</v>
      </c>
      <c r="R50" s="54">
        <v>5</v>
      </c>
      <c r="S50" s="181">
        <v>8</v>
      </c>
      <c r="T50" s="134">
        <v>0</v>
      </c>
      <c r="U50" s="54">
        <v>0</v>
      </c>
      <c r="V50" s="162">
        <v>0</v>
      </c>
      <c r="W50" s="176">
        <v>1</v>
      </c>
      <c r="X50" s="54">
        <v>1</v>
      </c>
      <c r="Y50" s="54">
        <v>0</v>
      </c>
    </row>
    <row r="51" spans="1:25" ht="18" customHeight="1" x14ac:dyDescent="0.25">
      <c r="A51" s="160" t="s">
        <v>62</v>
      </c>
      <c r="B51" s="161">
        <v>13</v>
      </c>
      <c r="C51" s="162">
        <v>4</v>
      </c>
      <c r="D51" s="55">
        <v>9</v>
      </c>
      <c r="E51" s="56">
        <v>1</v>
      </c>
      <c r="F51" s="54">
        <v>0</v>
      </c>
      <c r="G51" s="175">
        <v>1</v>
      </c>
      <c r="H51" s="134">
        <v>0</v>
      </c>
      <c r="I51" s="54">
        <v>0</v>
      </c>
      <c r="J51" s="175">
        <v>0</v>
      </c>
      <c r="K51" s="176">
        <v>0</v>
      </c>
      <c r="L51" s="54">
        <v>0</v>
      </c>
      <c r="M51" s="177">
        <v>0</v>
      </c>
      <c r="N51" s="178">
        <v>0</v>
      </c>
      <c r="O51" s="54">
        <v>0</v>
      </c>
      <c r="P51" s="179">
        <v>0</v>
      </c>
      <c r="Q51" s="180">
        <v>10</v>
      </c>
      <c r="R51" s="54">
        <v>4</v>
      </c>
      <c r="S51" s="181">
        <v>6</v>
      </c>
      <c r="T51" s="134">
        <v>0</v>
      </c>
      <c r="U51" s="54">
        <v>0</v>
      </c>
      <c r="V51" s="162">
        <v>0</v>
      </c>
      <c r="W51" s="176">
        <v>2</v>
      </c>
      <c r="X51" s="54">
        <v>0</v>
      </c>
      <c r="Y51" s="54">
        <v>2</v>
      </c>
    </row>
    <row r="52" spans="1:25" ht="18" customHeight="1" x14ac:dyDescent="0.25">
      <c r="A52" s="160" t="s">
        <v>63</v>
      </c>
      <c r="B52" s="161">
        <v>18</v>
      </c>
      <c r="C52" s="162">
        <v>4</v>
      </c>
      <c r="D52" s="55">
        <v>14</v>
      </c>
      <c r="E52" s="56">
        <v>0</v>
      </c>
      <c r="F52" s="54">
        <v>0</v>
      </c>
      <c r="G52" s="175">
        <v>0</v>
      </c>
      <c r="H52" s="134">
        <v>0</v>
      </c>
      <c r="I52" s="54">
        <v>0</v>
      </c>
      <c r="J52" s="175">
        <v>0</v>
      </c>
      <c r="K52" s="176">
        <v>0</v>
      </c>
      <c r="L52" s="54">
        <v>0</v>
      </c>
      <c r="M52" s="177">
        <v>0</v>
      </c>
      <c r="N52" s="178">
        <v>0</v>
      </c>
      <c r="O52" s="54">
        <v>0</v>
      </c>
      <c r="P52" s="179">
        <v>0</v>
      </c>
      <c r="Q52" s="180">
        <v>18</v>
      </c>
      <c r="R52" s="54">
        <v>4</v>
      </c>
      <c r="S52" s="181">
        <v>14</v>
      </c>
      <c r="T52" s="134">
        <v>0</v>
      </c>
      <c r="U52" s="54">
        <v>0</v>
      </c>
      <c r="V52" s="162">
        <v>0</v>
      </c>
      <c r="W52" s="176">
        <v>0</v>
      </c>
      <c r="X52" s="54">
        <v>0</v>
      </c>
      <c r="Y52" s="54">
        <v>0</v>
      </c>
    </row>
    <row r="53" spans="1:25" ht="18" customHeight="1" x14ac:dyDescent="0.25">
      <c r="A53" s="160" t="s">
        <v>64</v>
      </c>
      <c r="B53" s="161">
        <v>16</v>
      </c>
      <c r="C53" s="162">
        <v>5</v>
      </c>
      <c r="D53" s="55">
        <v>11</v>
      </c>
      <c r="E53" s="56">
        <v>0</v>
      </c>
      <c r="F53" s="54">
        <v>0</v>
      </c>
      <c r="G53" s="175">
        <v>0</v>
      </c>
      <c r="H53" s="134">
        <v>0</v>
      </c>
      <c r="I53" s="54">
        <v>0</v>
      </c>
      <c r="J53" s="175">
        <v>0</v>
      </c>
      <c r="K53" s="176">
        <v>2</v>
      </c>
      <c r="L53" s="54">
        <v>0</v>
      </c>
      <c r="M53" s="177">
        <v>2</v>
      </c>
      <c r="N53" s="178">
        <v>0</v>
      </c>
      <c r="O53" s="54">
        <v>0</v>
      </c>
      <c r="P53" s="179">
        <v>0</v>
      </c>
      <c r="Q53" s="180">
        <v>14</v>
      </c>
      <c r="R53" s="54">
        <v>5</v>
      </c>
      <c r="S53" s="181">
        <v>9</v>
      </c>
      <c r="T53" s="134">
        <v>0</v>
      </c>
      <c r="U53" s="54">
        <v>0</v>
      </c>
      <c r="V53" s="162">
        <v>0</v>
      </c>
      <c r="W53" s="176">
        <v>0</v>
      </c>
      <c r="X53" s="54">
        <v>0</v>
      </c>
      <c r="Y53" s="54">
        <v>0</v>
      </c>
    </row>
    <row r="54" spans="1:25" ht="18" customHeight="1" x14ac:dyDescent="0.25">
      <c r="A54" s="160" t="s">
        <v>65</v>
      </c>
      <c r="B54" s="161">
        <v>25</v>
      </c>
      <c r="C54" s="162">
        <v>15</v>
      </c>
      <c r="D54" s="55">
        <v>10</v>
      </c>
      <c r="E54" s="56">
        <v>0</v>
      </c>
      <c r="F54" s="54">
        <v>0</v>
      </c>
      <c r="G54" s="175">
        <v>0</v>
      </c>
      <c r="H54" s="134">
        <v>0</v>
      </c>
      <c r="I54" s="54">
        <v>0</v>
      </c>
      <c r="J54" s="175">
        <v>0</v>
      </c>
      <c r="K54" s="176">
        <v>0</v>
      </c>
      <c r="L54" s="54">
        <v>0</v>
      </c>
      <c r="M54" s="177">
        <v>0</v>
      </c>
      <c r="N54" s="178">
        <v>2</v>
      </c>
      <c r="O54" s="54">
        <v>1</v>
      </c>
      <c r="P54" s="179">
        <v>1</v>
      </c>
      <c r="Q54" s="180">
        <v>23</v>
      </c>
      <c r="R54" s="54">
        <v>14</v>
      </c>
      <c r="S54" s="181">
        <v>9</v>
      </c>
      <c r="T54" s="134">
        <v>0</v>
      </c>
      <c r="U54" s="54">
        <v>0</v>
      </c>
      <c r="V54" s="162">
        <v>0</v>
      </c>
      <c r="W54" s="176">
        <v>0</v>
      </c>
      <c r="X54" s="54">
        <v>0</v>
      </c>
      <c r="Y54" s="54">
        <v>0</v>
      </c>
    </row>
    <row r="55" spans="1:25" ht="18" customHeight="1" x14ac:dyDescent="0.25">
      <c r="A55" s="160" t="s">
        <v>66</v>
      </c>
      <c r="B55" s="161">
        <v>11</v>
      </c>
      <c r="C55" s="162">
        <v>7</v>
      </c>
      <c r="D55" s="55">
        <v>4</v>
      </c>
      <c r="E55" s="56">
        <v>0</v>
      </c>
      <c r="F55" s="54">
        <v>0</v>
      </c>
      <c r="G55" s="175">
        <v>0</v>
      </c>
      <c r="H55" s="134">
        <v>0</v>
      </c>
      <c r="I55" s="54">
        <v>0</v>
      </c>
      <c r="J55" s="175">
        <v>0</v>
      </c>
      <c r="K55" s="176">
        <v>0</v>
      </c>
      <c r="L55" s="54">
        <v>0</v>
      </c>
      <c r="M55" s="177">
        <v>0</v>
      </c>
      <c r="N55" s="178">
        <v>0</v>
      </c>
      <c r="O55" s="54">
        <v>0</v>
      </c>
      <c r="P55" s="179">
        <v>0</v>
      </c>
      <c r="Q55" s="180">
        <v>11</v>
      </c>
      <c r="R55" s="54">
        <v>7</v>
      </c>
      <c r="S55" s="181">
        <v>4</v>
      </c>
      <c r="T55" s="134">
        <v>0</v>
      </c>
      <c r="U55" s="54">
        <v>0</v>
      </c>
      <c r="V55" s="162">
        <v>0</v>
      </c>
      <c r="W55" s="176">
        <v>0</v>
      </c>
      <c r="X55" s="54">
        <v>0</v>
      </c>
      <c r="Y55" s="54">
        <v>0</v>
      </c>
    </row>
    <row r="56" spans="1:25" ht="18" customHeight="1" x14ac:dyDescent="0.25">
      <c r="A56" s="160" t="s">
        <v>67</v>
      </c>
      <c r="B56" s="161">
        <v>9</v>
      </c>
      <c r="C56" s="162">
        <v>9</v>
      </c>
      <c r="D56" s="55">
        <v>0</v>
      </c>
      <c r="E56" s="56">
        <v>0</v>
      </c>
      <c r="F56" s="107">
        <v>0</v>
      </c>
      <c r="G56" s="184">
        <v>0</v>
      </c>
      <c r="H56" s="134">
        <v>0</v>
      </c>
      <c r="I56" s="54">
        <v>0</v>
      </c>
      <c r="J56" s="175">
        <v>0</v>
      </c>
      <c r="K56" s="176">
        <v>0</v>
      </c>
      <c r="L56" s="54">
        <v>0</v>
      </c>
      <c r="M56" s="177">
        <v>0</v>
      </c>
      <c r="N56" s="178">
        <v>0</v>
      </c>
      <c r="O56" s="54">
        <v>0</v>
      </c>
      <c r="P56" s="179">
        <v>0</v>
      </c>
      <c r="Q56" s="180">
        <v>9</v>
      </c>
      <c r="R56" s="54">
        <v>9</v>
      </c>
      <c r="S56" s="181">
        <v>0</v>
      </c>
      <c r="T56" s="134">
        <v>0</v>
      </c>
      <c r="U56" s="54">
        <v>0</v>
      </c>
      <c r="V56" s="162">
        <v>0</v>
      </c>
      <c r="W56" s="176">
        <v>0</v>
      </c>
      <c r="X56" s="54">
        <v>0</v>
      </c>
      <c r="Y56" s="54">
        <v>0</v>
      </c>
    </row>
    <row r="57" spans="1:25" ht="18" customHeight="1" thickBot="1" x14ac:dyDescent="0.3">
      <c r="A57" s="70" t="s">
        <v>1</v>
      </c>
      <c r="B57" s="71">
        <v>108</v>
      </c>
      <c r="C57" s="72">
        <v>50</v>
      </c>
      <c r="D57" s="73">
        <v>58</v>
      </c>
      <c r="E57" s="74">
        <v>2</v>
      </c>
      <c r="F57" s="72">
        <v>0</v>
      </c>
      <c r="G57" s="72">
        <v>2</v>
      </c>
      <c r="H57" s="132">
        <v>0</v>
      </c>
      <c r="I57" s="72">
        <v>0</v>
      </c>
      <c r="J57" s="193">
        <v>0</v>
      </c>
      <c r="K57" s="194">
        <v>2</v>
      </c>
      <c r="L57" s="72">
        <v>0</v>
      </c>
      <c r="M57" s="195">
        <v>2</v>
      </c>
      <c r="N57" s="196">
        <v>3</v>
      </c>
      <c r="O57" s="72">
        <v>1</v>
      </c>
      <c r="P57" s="197">
        <v>2</v>
      </c>
      <c r="Q57" s="198">
        <v>98</v>
      </c>
      <c r="R57" s="72">
        <v>48</v>
      </c>
      <c r="S57" s="199">
        <v>50</v>
      </c>
      <c r="T57" s="132">
        <v>0</v>
      </c>
      <c r="U57" s="72">
        <v>0</v>
      </c>
      <c r="V57" s="72">
        <v>0</v>
      </c>
      <c r="W57" s="194">
        <v>3</v>
      </c>
      <c r="X57" s="72">
        <v>1</v>
      </c>
      <c r="Y57" s="72">
        <v>2</v>
      </c>
    </row>
    <row r="58" spans="1:25" ht="18" customHeight="1" thickTop="1" x14ac:dyDescent="0.25">
      <c r="A58" s="280" t="s">
        <v>8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</row>
    <row r="59" spans="1:25" ht="18" customHeight="1" x14ac:dyDescent="0.25">
      <c r="A59" s="160" t="s">
        <v>68</v>
      </c>
      <c r="B59" s="161">
        <v>55</v>
      </c>
      <c r="C59" s="162">
        <v>19</v>
      </c>
      <c r="D59" s="55">
        <v>36</v>
      </c>
      <c r="E59" s="56">
        <v>3</v>
      </c>
      <c r="F59" s="54">
        <v>0</v>
      </c>
      <c r="G59" s="175">
        <v>3</v>
      </c>
      <c r="H59" s="134">
        <v>0</v>
      </c>
      <c r="I59" s="54">
        <v>0</v>
      </c>
      <c r="J59" s="175">
        <v>0</v>
      </c>
      <c r="K59" s="176">
        <v>1</v>
      </c>
      <c r="L59" s="54">
        <v>0</v>
      </c>
      <c r="M59" s="177">
        <v>1</v>
      </c>
      <c r="N59" s="178">
        <v>4</v>
      </c>
      <c r="O59" s="54">
        <v>2</v>
      </c>
      <c r="P59" s="179">
        <v>2</v>
      </c>
      <c r="Q59" s="180">
        <v>8</v>
      </c>
      <c r="R59" s="54">
        <v>2</v>
      </c>
      <c r="S59" s="181">
        <v>6</v>
      </c>
      <c r="T59" s="134">
        <v>37</v>
      </c>
      <c r="U59" s="54">
        <v>14</v>
      </c>
      <c r="V59" s="162">
        <v>23</v>
      </c>
      <c r="W59" s="176">
        <v>2</v>
      </c>
      <c r="X59" s="54">
        <v>1</v>
      </c>
      <c r="Y59" s="54">
        <v>1</v>
      </c>
    </row>
    <row r="60" spans="1:25" ht="18" customHeight="1" x14ac:dyDescent="0.25">
      <c r="A60" s="160" t="s">
        <v>69</v>
      </c>
      <c r="B60" s="161">
        <v>75</v>
      </c>
      <c r="C60" s="162">
        <v>12</v>
      </c>
      <c r="D60" s="55">
        <v>63</v>
      </c>
      <c r="E60" s="56">
        <v>3</v>
      </c>
      <c r="F60" s="54">
        <v>1</v>
      </c>
      <c r="G60" s="175">
        <v>2</v>
      </c>
      <c r="H60" s="134">
        <v>0</v>
      </c>
      <c r="I60" s="54">
        <v>0</v>
      </c>
      <c r="J60" s="175">
        <v>0</v>
      </c>
      <c r="K60" s="176">
        <v>4</v>
      </c>
      <c r="L60" s="54">
        <v>1</v>
      </c>
      <c r="M60" s="177">
        <v>3</v>
      </c>
      <c r="N60" s="178">
        <v>3</v>
      </c>
      <c r="O60" s="54">
        <v>0</v>
      </c>
      <c r="P60" s="179">
        <v>3</v>
      </c>
      <c r="Q60" s="180">
        <v>3</v>
      </c>
      <c r="R60" s="54">
        <v>1</v>
      </c>
      <c r="S60" s="181">
        <v>2</v>
      </c>
      <c r="T60" s="134">
        <v>60</v>
      </c>
      <c r="U60" s="54">
        <v>8</v>
      </c>
      <c r="V60" s="162">
        <v>52</v>
      </c>
      <c r="W60" s="176">
        <v>2</v>
      </c>
      <c r="X60" s="54">
        <v>1</v>
      </c>
      <c r="Y60" s="54">
        <v>1</v>
      </c>
    </row>
    <row r="61" spans="1:25" ht="18" customHeight="1" x14ac:dyDescent="0.25">
      <c r="A61" s="160" t="s">
        <v>70</v>
      </c>
      <c r="B61" s="161">
        <v>82</v>
      </c>
      <c r="C61" s="162">
        <v>33</v>
      </c>
      <c r="D61" s="55">
        <v>49</v>
      </c>
      <c r="E61" s="56">
        <v>0</v>
      </c>
      <c r="F61" s="54">
        <v>0</v>
      </c>
      <c r="G61" s="175">
        <v>0</v>
      </c>
      <c r="H61" s="134">
        <v>1</v>
      </c>
      <c r="I61" s="54">
        <v>0</v>
      </c>
      <c r="J61" s="175">
        <v>1</v>
      </c>
      <c r="K61" s="176">
        <v>1</v>
      </c>
      <c r="L61" s="54">
        <v>0</v>
      </c>
      <c r="M61" s="177">
        <v>1</v>
      </c>
      <c r="N61" s="178">
        <v>2</v>
      </c>
      <c r="O61" s="54">
        <v>1</v>
      </c>
      <c r="P61" s="179">
        <v>1</v>
      </c>
      <c r="Q61" s="180">
        <v>3</v>
      </c>
      <c r="R61" s="54">
        <v>1</v>
      </c>
      <c r="S61" s="181">
        <v>2</v>
      </c>
      <c r="T61" s="134">
        <v>75</v>
      </c>
      <c r="U61" s="54">
        <v>31</v>
      </c>
      <c r="V61" s="162">
        <v>44</v>
      </c>
      <c r="W61" s="176">
        <v>0</v>
      </c>
      <c r="X61" s="54">
        <v>0</v>
      </c>
      <c r="Y61" s="54">
        <v>0</v>
      </c>
    </row>
    <row r="62" spans="1:25" ht="18" customHeight="1" x14ac:dyDescent="0.25">
      <c r="A62" s="160" t="s">
        <v>71</v>
      </c>
      <c r="B62" s="161">
        <v>152</v>
      </c>
      <c r="C62" s="162">
        <v>26</v>
      </c>
      <c r="D62" s="55">
        <v>126</v>
      </c>
      <c r="E62" s="56">
        <v>1</v>
      </c>
      <c r="F62" s="54">
        <v>0</v>
      </c>
      <c r="G62" s="175">
        <v>1</v>
      </c>
      <c r="H62" s="134">
        <v>0</v>
      </c>
      <c r="I62" s="54">
        <v>0</v>
      </c>
      <c r="J62" s="175">
        <v>0</v>
      </c>
      <c r="K62" s="176">
        <v>4</v>
      </c>
      <c r="L62" s="54">
        <v>0</v>
      </c>
      <c r="M62" s="177">
        <v>4</v>
      </c>
      <c r="N62" s="178">
        <v>2</v>
      </c>
      <c r="O62" s="54">
        <v>1</v>
      </c>
      <c r="P62" s="179">
        <v>1</v>
      </c>
      <c r="Q62" s="180">
        <v>1</v>
      </c>
      <c r="R62" s="54">
        <v>0</v>
      </c>
      <c r="S62" s="181">
        <v>1</v>
      </c>
      <c r="T62" s="134">
        <v>144</v>
      </c>
      <c r="U62" s="54">
        <v>25</v>
      </c>
      <c r="V62" s="162">
        <v>119</v>
      </c>
      <c r="W62" s="176">
        <v>0</v>
      </c>
      <c r="X62" s="54">
        <v>0</v>
      </c>
      <c r="Y62" s="54">
        <v>0</v>
      </c>
    </row>
    <row r="63" spans="1:25" ht="18" customHeight="1" x14ac:dyDescent="0.25">
      <c r="A63" s="160" t="s">
        <v>72</v>
      </c>
      <c r="B63" s="161">
        <v>68</v>
      </c>
      <c r="C63" s="162">
        <v>37</v>
      </c>
      <c r="D63" s="55">
        <v>31</v>
      </c>
      <c r="E63" s="56">
        <v>0</v>
      </c>
      <c r="F63" s="54">
        <v>0</v>
      </c>
      <c r="G63" s="175">
        <v>0</v>
      </c>
      <c r="H63" s="134">
        <v>0</v>
      </c>
      <c r="I63" s="54">
        <v>0</v>
      </c>
      <c r="J63" s="175">
        <v>0</v>
      </c>
      <c r="K63" s="176">
        <v>0</v>
      </c>
      <c r="L63" s="54">
        <v>0</v>
      </c>
      <c r="M63" s="177">
        <v>0</v>
      </c>
      <c r="N63" s="178">
        <v>1</v>
      </c>
      <c r="O63" s="54">
        <v>0</v>
      </c>
      <c r="P63" s="179">
        <v>1</v>
      </c>
      <c r="Q63" s="180">
        <v>6</v>
      </c>
      <c r="R63" s="54">
        <v>4</v>
      </c>
      <c r="S63" s="181">
        <v>2</v>
      </c>
      <c r="T63" s="134">
        <v>61</v>
      </c>
      <c r="U63" s="54">
        <v>33</v>
      </c>
      <c r="V63" s="162">
        <v>28</v>
      </c>
      <c r="W63" s="176">
        <v>0</v>
      </c>
      <c r="X63" s="54">
        <v>0</v>
      </c>
      <c r="Y63" s="54">
        <v>0</v>
      </c>
    </row>
    <row r="64" spans="1:25" ht="18" customHeight="1" x14ac:dyDescent="0.25">
      <c r="A64" s="160" t="s">
        <v>73</v>
      </c>
      <c r="B64" s="161">
        <v>27</v>
      </c>
      <c r="C64" s="162">
        <v>8</v>
      </c>
      <c r="D64" s="55">
        <v>19</v>
      </c>
      <c r="E64" s="56">
        <v>1</v>
      </c>
      <c r="F64" s="54">
        <v>0</v>
      </c>
      <c r="G64" s="175">
        <v>1</v>
      </c>
      <c r="H64" s="134">
        <v>0</v>
      </c>
      <c r="I64" s="54">
        <v>0</v>
      </c>
      <c r="J64" s="175">
        <v>0</v>
      </c>
      <c r="K64" s="176">
        <v>2</v>
      </c>
      <c r="L64" s="54">
        <v>0</v>
      </c>
      <c r="M64" s="177">
        <v>2</v>
      </c>
      <c r="N64" s="178">
        <v>3</v>
      </c>
      <c r="O64" s="54">
        <v>1</v>
      </c>
      <c r="P64" s="179">
        <v>2</v>
      </c>
      <c r="Q64" s="180">
        <v>21</v>
      </c>
      <c r="R64" s="54">
        <v>7</v>
      </c>
      <c r="S64" s="181">
        <v>14</v>
      </c>
      <c r="T64" s="134">
        <v>0</v>
      </c>
      <c r="U64" s="54">
        <v>0</v>
      </c>
      <c r="V64" s="162">
        <v>0</v>
      </c>
      <c r="W64" s="176">
        <v>0</v>
      </c>
      <c r="X64" s="54">
        <v>0</v>
      </c>
      <c r="Y64" s="54">
        <v>0</v>
      </c>
    </row>
    <row r="65" spans="1:25" ht="18" customHeight="1" x14ac:dyDescent="0.25">
      <c r="A65" s="160" t="s">
        <v>74</v>
      </c>
      <c r="B65" s="161">
        <v>79</v>
      </c>
      <c r="C65" s="162">
        <v>12</v>
      </c>
      <c r="D65" s="55">
        <v>67</v>
      </c>
      <c r="E65" s="56">
        <v>2</v>
      </c>
      <c r="F65" s="54">
        <v>1</v>
      </c>
      <c r="G65" s="175">
        <v>1</v>
      </c>
      <c r="H65" s="134">
        <v>0</v>
      </c>
      <c r="I65" s="54">
        <v>0</v>
      </c>
      <c r="J65" s="175">
        <v>0</v>
      </c>
      <c r="K65" s="176">
        <v>2</v>
      </c>
      <c r="L65" s="54">
        <v>1</v>
      </c>
      <c r="M65" s="177">
        <v>1</v>
      </c>
      <c r="N65" s="178">
        <v>4</v>
      </c>
      <c r="O65" s="54">
        <v>1</v>
      </c>
      <c r="P65" s="179">
        <v>3</v>
      </c>
      <c r="Q65" s="180">
        <v>4</v>
      </c>
      <c r="R65" s="54">
        <v>0</v>
      </c>
      <c r="S65" s="181">
        <v>4</v>
      </c>
      <c r="T65" s="134">
        <v>67</v>
      </c>
      <c r="U65" s="54">
        <v>9</v>
      </c>
      <c r="V65" s="162">
        <v>58</v>
      </c>
      <c r="W65" s="176">
        <v>0</v>
      </c>
      <c r="X65" s="54">
        <v>0</v>
      </c>
      <c r="Y65" s="54">
        <v>0</v>
      </c>
    </row>
    <row r="66" spans="1:25" ht="18" customHeight="1" x14ac:dyDescent="0.25">
      <c r="A66" s="160" t="s">
        <v>75</v>
      </c>
      <c r="B66" s="161">
        <v>18</v>
      </c>
      <c r="C66" s="162">
        <v>1</v>
      </c>
      <c r="D66" s="55">
        <v>17</v>
      </c>
      <c r="E66" s="56">
        <v>0</v>
      </c>
      <c r="F66" s="54">
        <v>0</v>
      </c>
      <c r="G66" s="175">
        <v>0</v>
      </c>
      <c r="H66" s="134">
        <v>0</v>
      </c>
      <c r="I66" s="54">
        <v>0</v>
      </c>
      <c r="J66" s="175">
        <v>0</v>
      </c>
      <c r="K66" s="176">
        <v>1</v>
      </c>
      <c r="L66" s="54">
        <v>0</v>
      </c>
      <c r="M66" s="177">
        <v>1</v>
      </c>
      <c r="N66" s="178">
        <v>1</v>
      </c>
      <c r="O66" s="54">
        <v>0</v>
      </c>
      <c r="P66" s="179">
        <v>1</v>
      </c>
      <c r="Q66" s="180">
        <v>1</v>
      </c>
      <c r="R66" s="54">
        <v>0</v>
      </c>
      <c r="S66" s="181">
        <v>1</v>
      </c>
      <c r="T66" s="134">
        <v>15</v>
      </c>
      <c r="U66" s="54">
        <v>1</v>
      </c>
      <c r="V66" s="162">
        <v>14</v>
      </c>
      <c r="W66" s="176">
        <v>0</v>
      </c>
      <c r="X66" s="54">
        <v>0</v>
      </c>
      <c r="Y66" s="54">
        <v>0</v>
      </c>
    </row>
    <row r="67" spans="1:25" ht="18" customHeight="1" x14ac:dyDescent="0.25">
      <c r="A67" s="160" t="s">
        <v>76</v>
      </c>
      <c r="B67" s="106">
        <v>60</v>
      </c>
      <c r="C67" s="107">
        <v>15</v>
      </c>
      <c r="D67" s="108">
        <v>45</v>
      </c>
      <c r="E67" s="109">
        <v>4</v>
      </c>
      <c r="F67" s="107">
        <v>0</v>
      </c>
      <c r="G67" s="184">
        <v>4</v>
      </c>
      <c r="H67" s="202">
        <v>0</v>
      </c>
      <c r="I67" s="107">
        <v>0</v>
      </c>
      <c r="J67" s="184">
        <v>0</v>
      </c>
      <c r="K67" s="185">
        <v>0</v>
      </c>
      <c r="L67" s="107">
        <v>0</v>
      </c>
      <c r="M67" s="186">
        <v>0</v>
      </c>
      <c r="N67" s="187">
        <v>1</v>
      </c>
      <c r="O67" s="107">
        <v>1</v>
      </c>
      <c r="P67" s="188">
        <v>0</v>
      </c>
      <c r="Q67" s="189">
        <v>5</v>
      </c>
      <c r="R67" s="107">
        <v>2</v>
      </c>
      <c r="S67" s="190">
        <v>3</v>
      </c>
      <c r="T67" s="202">
        <v>50</v>
      </c>
      <c r="U67" s="107">
        <v>12</v>
      </c>
      <c r="V67" s="107">
        <v>38</v>
      </c>
      <c r="W67" s="185">
        <v>0</v>
      </c>
      <c r="X67" s="107">
        <v>0</v>
      </c>
      <c r="Y67" s="107">
        <v>0</v>
      </c>
    </row>
    <row r="68" spans="1:25" ht="18" customHeight="1" thickBot="1" x14ac:dyDescent="0.3">
      <c r="A68" s="70" t="s">
        <v>1</v>
      </c>
      <c r="B68" s="71">
        <v>616</v>
      </c>
      <c r="C68" s="72">
        <v>163</v>
      </c>
      <c r="D68" s="73">
        <v>453</v>
      </c>
      <c r="E68" s="74">
        <v>14</v>
      </c>
      <c r="F68" s="72">
        <v>2</v>
      </c>
      <c r="G68" s="193">
        <v>12</v>
      </c>
      <c r="H68" s="132">
        <v>1</v>
      </c>
      <c r="I68" s="72">
        <v>0</v>
      </c>
      <c r="J68" s="193">
        <v>1</v>
      </c>
      <c r="K68" s="194">
        <v>15</v>
      </c>
      <c r="L68" s="72">
        <v>2</v>
      </c>
      <c r="M68" s="195">
        <v>13</v>
      </c>
      <c r="N68" s="196">
        <v>21</v>
      </c>
      <c r="O68" s="72">
        <v>7</v>
      </c>
      <c r="P68" s="197">
        <v>14</v>
      </c>
      <c r="Q68" s="198">
        <v>52</v>
      </c>
      <c r="R68" s="72">
        <v>17</v>
      </c>
      <c r="S68" s="199">
        <v>35</v>
      </c>
      <c r="T68" s="132">
        <v>509</v>
      </c>
      <c r="U68" s="72">
        <v>133</v>
      </c>
      <c r="V68" s="72">
        <v>376</v>
      </c>
      <c r="W68" s="194">
        <v>4</v>
      </c>
      <c r="X68" s="72">
        <v>2</v>
      </c>
      <c r="Y68" s="72">
        <v>2</v>
      </c>
    </row>
    <row r="69" spans="1:25" ht="18" customHeight="1" thickTop="1" x14ac:dyDescent="0.25">
      <c r="A69" s="87" t="s">
        <v>9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1:25" ht="18" customHeight="1" x14ac:dyDescent="0.25">
      <c r="A70" s="203" t="s">
        <v>77</v>
      </c>
      <c r="B70" s="161">
        <v>3</v>
      </c>
      <c r="C70" s="162">
        <v>2</v>
      </c>
      <c r="D70" s="55">
        <v>1</v>
      </c>
      <c r="E70" s="56">
        <v>0</v>
      </c>
      <c r="F70" s="54">
        <v>0</v>
      </c>
      <c r="G70" s="175">
        <v>0</v>
      </c>
      <c r="H70" s="134">
        <v>3</v>
      </c>
      <c r="I70" s="54">
        <v>2</v>
      </c>
      <c r="J70" s="175">
        <v>1</v>
      </c>
      <c r="K70" s="176">
        <v>0</v>
      </c>
      <c r="L70" s="54">
        <v>0</v>
      </c>
      <c r="M70" s="177">
        <v>0</v>
      </c>
      <c r="N70" s="178">
        <v>0</v>
      </c>
      <c r="O70" s="54">
        <v>0</v>
      </c>
      <c r="P70" s="179">
        <v>0</v>
      </c>
      <c r="Q70" s="180">
        <v>0</v>
      </c>
      <c r="R70" s="54">
        <v>0</v>
      </c>
      <c r="S70" s="181">
        <v>0</v>
      </c>
      <c r="T70" s="134">
        <v>0</v>
      </c>
      <c r="U70" s="54">
        <v>0</v>
      </c>
      <c r="V70" s="162">
        <v>0</v>
      </c>
      <c r="W70" s="176">
        <v>0</v>
      </c>
      <c r="X70" s="54">
        <v>0</v>
      </c>
      <c r="Y70" s="54">
        <v>0</v>
      </c>
    </row>
    <row r="71" spans="1:25" ht="18" customHeight="1" x14ac:dyDescent="0.25">
      <c r="A71" s="160" t="s">
        <v>78</v>
      </c>
      <c r="B71" s="161">
        <v>37</v>
      </c>
      <c r="C71" s="162">
        <v>21</v>
      </c>
      <c r="D71" s="55">
        <v>16</v>
      </c>
      <c r="E71" s="56">
        <v>0</v>
      </c>
      <c r="F71" s="54">
        <v>0</v>
      </c>
      <c r="G71" s="175">
        <v>0</v>
      </c>
      <c r="H71" s="134">
        <v>37</v>
      </c>
      <c r="I71" s="54">
        <v>21</v>
      </c>
      <c r="J71" s="175">
        <v>16</v>
      </c>
      <c r="K71" s="176">
        <v>0</v>
      </c>
      <c r="L71" s="54">
        <v>0</v>
      </c>
      <c r="M71" s="177">
        <v>0</v>
      </c>
      <c r="N71" s="178">
        <v>0</v>
      </c>
      <c r="O71" s="54">
        <v>0</v>
      </c>
      <c r="P71" s="179">
        <v>0</v>
      </c>
      <c r="Q71" s="180">
        <v>0</v>
      </c>
      <c r="R71" s="54">
        <v>0</v>
      </c>
      <c r="S71" s="181">
        <v>0</v>
      </c>
      <c r="T71" s="134">
        <v>0</v>
      </c>
      <c r="U71" s="54">
        <v>0</v>
      </c>
      <c r="V71" s="162">
        <v>0</v>
      </c>
      <c r="W71" s="176">
        <v>0</v>
      </c>
      <c r="X71" s="54">
        <v>0</v>
      </c>
      <c r="Y71" s="54">
        <v>0</v>
      </c>
    </row>
    <row r="72" spans="1:25" ht="18" customHeight="1" thickBot="1" x14ac:dyDescent="0.3">
      <c r="A72" s="70" t="s">
        <v>1</v>
      </c>
      <c r="B72" s="71">
        <v>40</v>
      </c>
      <c r="C72" s="72">
        <v>23</v>
      </c>
      <c r="D72" s="73">
        <v>17</v>
      </c>
      <c r="E72" s="74">
        <v>0</v>
      </c>
      <c r="F72" s="72">
        <v>0</v>
      </c>
      <c r="G72" s="193">
        <v>0</v>
      </c>
      <c r="H72" s="132">
        <v>40</v>
      </c>
      <c r="I72" s="72">
        <v>23</v>
      </c>
      <c r="J72" s="193">
        <v>17</v>
      </c>
      <c r="K72" s="194">
        <v>0</v>
      </c>
      <c r="L72" s="72">
        <v>0</v>
      </c>
      <c r="M72" s="195">
        <v>0</v>
      </c>
      <c r="N72" s="196">
        <v>0</v>
      </c>
      <c r="O72" s="72">
        <v>0</v>
      </c>
      <c r="P72" s="197">
        <v>0</v>
      </c>
      <c r="Q72" s="198">
        <v>0</v>
      </c>
      <c r="R72" s="72">
        <v>0</v>
      </c>
      <c r="S72" s="199">
        <v>0</v>
      </c>
      <c r="T72" s="132">
        <v>0</v>
      </c>
      <c r="U72" s="72">
        <v>0</v>
      </c>
      <c r="V72" s="72">
        <v>0</v>
      </c>
      <c r="W72" s="194">
        <v>0</v>
      </c>
      <c r="X72" s="72">
        <v>0</v>
      </c>
      <c r="Y72" s="72">
        <v>0</v>
      </c>
    </row>
    <row r="73" spans="1:25" ht="18" customHeight="1" thickTop="1" x14ac:dyDescent="0.25">
      <c r="A73" s="87" t="s">
        <v>10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1:25" ht="18" customHeight="1" x14ac:dyDescent="0.25">
      <c r="A74" s="160" t="s">
        <v>79</v>
      </c>
      <c r="B74" s="161">
        <v>22</v>
      </c>
      <c r="C74" s="162">
        <v>14</v>
      </c>
      <c r="D74" s="55">
        <v>8</v>
      </c>
      <c r="E74" s="56">
        <v>0</v>
      </c>
      <c r="F74" s="54">
        <v>0</v>
      </c>
      <c r="G74" s="175">
        <v>0</v>
      </c>
      <c r="H74" s="134">
        <v>22</v>
      </c>
      <c r="I74" s="54">
        <v>14</v>
      </c>
      <c r="J74" s="175">
        <v>8</v>
      </c>
      <c r="K74" s="176">
        <v>0</v>
      </c>
      <c r="L74" s="54">
        <v>0</v>
      </c>
      <c r="M74" s="177">
        <v>0</v>
      </c>
      <c r="N74" s="178">
        <v>0</v>
      </c>
      <c r="O74" s="54">
        <v>0</v>
      </c>
      <c r="P74" s="179">
        <v>0</v>
      </c>
      <c r="Q74" s="180">
        <v>0</v>
      </c>
      <c r="R74" s="54">
        <v>0</v>
      </c>
      <c r="S74" s="181">
        <v>0</v>
      </c>
      <c r="T74" s="134">
        <v>0</v>
      </c>
      <c r="U74" s="54">
        <v>0</v>
      </c>
      <c r="V74" s="162">
        <v>0</v>
      </c>
      <c r="W74" s="176">
        <v>0</v>
      </c>
      <c r="X74" s="54">
        <v>0</v>
      </c>
      <c r="Y74" s="54">
        <v>0</v>
      </c>
    </row>
    <row r="75" spans="1:25" ht="18" customHeight="1" x14ac:dyDescent="0.25">
      <c r="A75" s="160" t="s">
        <v>80</v>
      </c>
      <c r="B75" s="161">
        <v>32</v>
      </c>
      <c r="C75" s="162">
        <v>10</v>
      </c>
      <c r="D75" s="55">
        <v>22</v>
      </c>
      <c r="E75" s="56">
        <v>0</v>
      </c>
      <c r="F75" s="54">
        <v>0</v>
      </c>
      <c r="G75" s="175">
        <v>0</v>
      </c>
      <c r="H75" s="134">
        <v>32</v>
      </c>
      <c r="I75" s="54">
        <v>10</v>
      </c>
      <c r="J75" s="175">
        <v>22</v>
      </c>
      <c r="K75" s="176">
        <v>0</v>
      </c>
      <c r="L75" s="54">
        <v>0</v>
      </c>
      <c r="M75" s="177">
        <v>0</v>
      </c>
      <c r="N75" s="178">
        <v>0</v>
      </c>
      <c r="O75" s="54">
        <v>0</v>
      </c>
      <c r="P75" s="179">
        <v>0</v>
      </c>
      <c r="Q75" s="180">
        <v>0</v>
      </c>
      <c r="R75" s="54">
        <v>0</v>
      </c>
      <c r="S75" s="181">
        <v>0</v>
      </c>
      <c r="T75" s="134">
        <v>0</v>
      </c>
      <c r="U75" s="54">
        <v>0</v>
      </c>
      <c r="V75" s="162">
        <v>0</v>
      </c>
      <c r="W75" s="176">
        <v>0</v>
      </c>
      <c r="X75" s="54">
        <v>0</v>
      </c>
      <c r="Y75" s="54">
        <v>0</v>
      </c>
    </row>
    <row r="76" spans="1:25" ht="18" customHeight="1" x14ac:dyDescent="0.25">
      <c r="A76" s="160" t="s">
        <v>81</v>
      </c>
      <c r="B76" s="161">
        <v>1</v>
      </c>
      <c r="C76" s="162">
        <v>0</v>
      </c>
      <c r="D76" s="55">
        <v>1</v>
      </c>
      <c r="E76" s="56">
        <v>0</v>
      </c>
      <c r="F76" s="54">
        <v>0</v>
      </c>
      <c r="G76" s="175">
        <v>0</v>
      </c>
      <c r="H76" s="134">
        <v>1</v>
      </c>
      <c r="I76" s="54">
        <v>0</v>
      </c>
      <c r="J76" s="175">
        <v>1</v>
      </c>
      <c r="K76" s="176">
        <v>0</v>
      </c>
      <c r="L76" s="54">
        <v>0</v>
      </c>
      <c r="M76" s="177">
        <v>0</v>
      </c>
      <c r="N76" s="178">
        <v>0</v>
      </c>
      <c r="O76" s="54">
        <v>0</v>
      </c>
      <c r="P76" s="179">
        <v>0</v>
      </c>
      <c r="Q76" s="180">
        <v>0</v>
      </c>
      <c r="R76" s="54">
        <v>0</v>
      </c>
      <c r="S76" s="181">
        <v>0</v>
      </c>
      <c r="T76" s="134">
        <v>0</v>
      </c>
      <c r="U76" s="54">
        <v>0</v>
      </c>
      <c r="V76" s="162">
        <v>0</v>
      </c>
      <c r="W76" s="176">
        <v>0</v>
      </c>
      <c r="X76" s="54">
        <v>0</v>
      </c>
      <c r="Y76" s="54">
        <v>0</v>
      </c>
    </row>
    <row r="77" spans="1:25" ht="18" customHeight="1" thickBot="1" x14ac:dyDescent="0.3">
      <c r="A77" s="70" t="s">
        <v>1</v>
      </c>
      <c r="B77" s="71">
        <v>55</v>
      </c>
      <c r="C77" s="72">
        <v>24</v>
      </c>
      <c r="D77" s="73">
        <v>31</v>
      </c>
      <c r="E77" s="74">
        <v>0</v>
      </c>
      <c r="F77" s="72">
        <v>0</v>
      </c>
      <c r="G77" s="193">
        <v>0</v>
      </c>
      <c r="H77" s="132">
        <v>55</v>
      </c>
      <c r="I77" s="72">
        <v>24</v>
      </c>
      <c r="J77" s="193">
        <v>31</v>
      </c>
      <c r="K77" s="194">
        <v>0</v>
      </c>
      <c r="L77" s="72">
        <v>0</v>
      </c>
      <c r="M77" s="195">
        <v>0</v>
      </c>
      <c r="N77" s="196">
        <v>0</v>
      </c>
      <c r="O77" s="72">
        <v>0</v>
      </c>
      <c r="P77" s="197">
        <v>0</v>
      </c>
      <c r="Q77" s="198">
        <v>0</v>
      </c>
      <c r="R77" s="72">
        <v>0</v>
      </c>
      <c r="S77" s="199">
        <v>0</v>
      </c>
      <c r="T77" s="132">
        <v>0</v>
      </c>
      <c r="U77" s="72">
        <v>0</v>
      </c>
      <c r="V77" s="72">
        <v>0</v>
      </c>
      <c r="W77" s="194">
        <v>0</v>
      </c>
      <c r="X77" s="72">
        <v>0</v>
      </c>
      <c r="Y77" s="72">
        <v>0</v>
      </c>
    </row>
    <row r="78" spans="1:25" ht="18" customHeight="1" thickTop="1" x14ac:dyDescent="0.25">
      <c r="A78" s="157" t="s">
        <v>156</v>
      </c>
      <c r="B78" s="163">
        <v>1383</v>
      </c>
      <c r="C78" s="163">
        <v>593</v>
      </c>
      <c r="D78" s="163">
        <v>790</v>
      </c>
      <c r="E78" s="163">
        <v>27</v>
      </c>
      <c r="F78" s="163">
        <v>7</v>
      </c>
      <c r="G78" s="163">
        <v>20</v>
      </c>
      <c r="H78" s="163">
        <v>98</v>
      </c>
      <c r="I78" s="163">
        <v>47</v>
      </c>
      <c r="J78" s="163">
        <v>51</v>
      </c>
      <c r="K78" s="163">
        <v>39</v>
      </c>
      <c r="L78" s="163">
        <v>15</v>
      </c>
      <c r="M78" s="163">
        <v>24</v>
      </c>
      <c r="N78" s="163">
        <v>64</v>
      </c>
      <c r="O78" s="163">
        <v>31</v>
      </c>
      <c r="P78" s="163">
        <v>33</v>
      </c>
      <c r="Q78" s="163">
        <v>598</v>
      </c>
      <c r="R78" s="163">
        <v>335</v>
      </c>
      <c r="S78" s="163">
        <v>263</v>
      </c>
      <c r="T78" s="163">
        <v>523</v>
      </c>
      <c r="U78" s="163">
        <v>139</v>
      </c>
      <c r="V78" s="163">
        <v>384</v>
      </c>
      <c r="W78" s="163">
        <v>34</v>
      </c>
      <c r="X78" s="163">
        <v>19</v>
      </c>
      <c r="Y78" s="163">
        <v>15</v>
      </c>
    </row>
    <row r="79" spans="1:25" s="33" customFormat="1" x14ac:dyDescent="0.25">
      <c r="A79" s="244" t="s">
        <v>146</v>
      </c>
    </row>
    <row r="80" spans="1:25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  <row r="1164" s="33" customFormat="1" x14ac:dyDescent="0.25"/>
    <row r="1165" s="33" customFormat="1" x14ac:dyDescent="0.25"/>
    <row r="1166" s="33" customFormat="1" x14ac:dyDescent="0.25"/>
    <row r="1167" s="33" customFormat="1" x14ac:dyDescent="0.25"/>
    <row r="1168" s="33" customFormat="1" x14ac:dyDescent="0.25"/>
    <row r="1169" s="33" customFormat="1" x14ac:dyDescent="0.25"/>
    <row r="1170" s="33" customFormat="1" x14ac:dyDescent="0.25"/>
    <row r="1171" s="33" customFormat="1" x14ac:dyDescent="0.25"/>
    <row r="1172" s="33" customFormat="1" x14ac:dyDescent="0.25"/>
    <row r="1173" s="33" customFormat="1" x14ac:dyDescent="0.25"/>
    <row r="1174" s="33" customFormat="1" x14ac:dyDescent="0.25"/>
    <row r="1175" s="33" customFormat="1" x14ac:dyDescent="0.25"/>
    <row r="1176" s="33" customFormat="1" x14ac:dyDescent="0.25"/>
    <row r="1177" s="33" customFormat="1" x14ac:dyDescent="0.25"/>
    <row r="1178" s="33" customFormat="1" x14ac:dyDescent="0.25"/>
    <row r="1179" s="33" customFormat="1" x14ac:dyDescent="0.25"/>
    <row r="1180" s="33" customFormat="1" x14ac:dyDescent="0.25"/>
    <row r="1181" s="33" customFormat="1" x14ac:dyDescent="0.25"/>
    <row r="1182" s="33" customFormat="1" x14ac:dyDescent="0.25"/>
    <row r="1183" s="33" customFormat="1" x14ac:dyDescent="0.25"/>
    <row r="1184" s="33" customFormat="1" x14ac:dyDescent="0.25"/>
    <row r="1185" s="33" customFormat="1" x14ac:dyDescent="0.25"/>
    <row r="1186" s="33" customFormat="1" x14ac:dyDescent="0.25"/>
    <row r="1187" s="33" customFormat="1" x14ac:dyDescent="0.25"/>
    <row r="1188" s="33" customFormat="1" x14ac:dyDescent="0.25"/>
    <row r="1189" s="33" customFormat="1" x14ac:dyDescent="0.25"/>
    <row r="1190" s="33" customFormat="1" x14ac:dyDescent="0.25"/>
    <row r="1191" s="33" customFormat="1" x14ac:dyDescent="0.25"/>
    <row r="1192" s="33" customFormat="1" x14ac:dyDescent="0.25"/>
    <row r="1193" s="33" customFormat="1" x14ac:dyDescent="0.25"/>
    <row r="1194" s="33" customFormat="1" x14ac:dyDescent="0.25"/>
    <row r="1195" s="33" customFormat="1" x14ac:dyDescent="0.25"/>
    <row r="1196" s="33" customFormat="1" x14ac:dyDescent="0.25"/>
    <row r="1197" s="33" customFormat="1" x14ac:dyDescent="0.25"/>
    <row r="1198" s="33" customFormat="1" x14ac:dyDescent="0.25"/>
    <row r="1199" s="33" customFormat="1" x14ac:dyDescent="0.25"/>
    <row r="1200" s="33" customFormat="1" x14ac:dyDescent="0.25"/>
    <row r="1201" s="33" customFormat="1" x14ac:dyDescent="0.25"/>
    <row r="1202" s="33" customFormat="1" x14ac:dyDescent="0.25"/>
    <row r="1203" s="33" customFormat="1" x14ac:dyDescent="0.25"/>
    <row r="1204" s="33" customFormat="1" x14ac:dyDescent="0.25"/>
    <row r="1205" s="33" customFormat="1" x14ac:dyDescent="0.25"/>
    <row r="1206" s="33" customFormat="1" x14ac:dyDescent="0.25"/>
    <row r="1207" s="33" customFormat="1" x14ac:dyDescent="0.25"/>
    <row r="1208" s="33" customFormat="1" x14ac:dyDescent="0.25"/>
    <row r="1209" s="33" customFormat="1" x14ac:dyDescent="0.25"/>
    <row r="1210" s="33" customFormat="1" x14ac:dyDescent="0.25"/>
    <row r="1211" s="33" customFormat="1" x14ac:dyDescent="0.25"/>
    <row r="1212" s="33" customFormat="1" x14ac:dyDescent="0.25"/>
    <row r="1213" s="33" customFormat="1" x14ac:dyDescent="0.25"/>
    <row r="1214" s="33" customFormat="1" x14ac:dyDescent="0.25"/>
    <row r="1215" s="33" customFormat="1" x14ac:dyDescent="0.25"/>
    <row r="1216" s="33" customFormat="1" x14ac:dyDescent="0.25"/>
    <row r="1217" s="33" customFormat="1" x14ac:dyDescent="0.25"/>
    <row r="1218" s="33" customFormat="1" x14ac:dyDescent="0.25"/>
    <row r="1219" s="33" customFormat="1" x14ac:dyDescent="0.25"/>
    <row r="1220" s="33" customFormat="1" x14ac:dyDescent="0.25"/>
    <row r="1221" s="33" customFormat="1" x14ac:dyDescent="0.25"/>
    <row r="1222" s="33" customFormat="1" x14ac:dyDescent="0.25"/>
    <row r="1223" s="33" customFormat="1" x14ac:dyDescent="0.25"/>
    <row r="1224" s="33" customFormat="1" x14ac:dyDescent="0.25"/>
    <row r="1225" s="33" customFormat="1" x14ac:dyDescent="0.25"/>
    <row r="1226" s="33" customFormat="1" x14ac:dyDescent="0.25"/>
    <row r="1227" s="33" customFormat="1" x14ac:dyDescent="0.25"/>
    <row r="1228" s="33" customFormat="1" x14ac:dyDescent="0.25"/>
    <row r="1229" s="33" customFormat="1" x14ac:dyDescent="0.25"/>
    <row r="1230" s="33" customFormat="1" x14ac:dyDescent="0.25"/>
    <row r="1231" s="33" customFormat="1" x14ac:dyDescent="0.25"/>
    <row r="1232" s="33" customFormat="1" x14ac:dyDescent="0.25"/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  <row r="1477" s="33" customFormat="1" x14ac:dyDescent="0.25"/>
    <row r="1478" s="33" customFormat="1" x14ac:dyDescent="0.25"/>
    <row r="1479" s="33" customFormat="1" x14ac:dyDescent="0.25"/>
    <row r="1480" s="33" customFormat="1" x14ac:dyDescent="0.25"/>
    <row r="1481" s="33" customFormat="1" x14ac:dyDescent="0.25"/>
    <row r="1482" s="33" customFormat="1" x14ac:dyDescent="0.25"/>
    <row r="1483" s="33" customFormat="1" x14ac:dyDescent="0.25"/>
    <row r="1484" s="33" customFormat="1" x14ac:dyDescent="0.25"/>
    <row r="1485" s="33" customFormat="1" x14ac:dyDescent="0.25"/>
    <row r="1486" s="33" customFormat="1" x14ac:dyDescent="0.25"/>
    <row r="1487" s="33" customFormat="1" x14ac:dyDescent="0.25"/>
    <row r="1488" s="33" customFormat="1" x14ac:dyDescent="0.25"/>
    <row r="1489" s="33" customFormat="1" x14ac:dyDescent="0.25"/>
    <row r="1490" s="33" customFormat="1" x14ac:dyDescent="0.25"/>
    <row r="1491" s="33" customFormat="1" x14ac:dyDescent="0.25"/>
    <row r="1492" s="33" customFormat="1" x14ac:dyDescent="0.25"/>
    <row r="1493" s="33" customFormat="1" x14ac:dyDescent="0.25"/>
    <row r="1494" s="33" customFormat="1" x14ac:dyDescent="0.25"/>
    <row r="1495" s="33" customFormat="1" x14ac:dyDescent="0.25"/>
    <row r="1496" s="33" customFormat="1" x14ac:dyDescent="0.25"/>
    <row r="1497" s="33" customFormat="1" x14ac:dyDescent="0.25"/>
    <row r="1498" s="33" customFormat="1" x14ac:dyDescent="0.25"/>
    <row r="1499" s="33" customFormat="1" x14ac:dyDescent="0.25"/>
    <row r="1500" s="33" customFormat="1" x14ac:dyDescent="0.25"/>
    <row r="1501" s="33" customFormat="1" x14ac:dyDescent="0.25"/>
    <row r="1502" s="33" customFormat="1" x14ac:dyDescent="0.25"/>
    <row r="1503" s="33" customFormat="1" x14ac:dyDescent="0.25"/>
    <row r="1504" s="33" customFormat="1" x14ac:dyDescent="0.25"/>
    <row r="1505" s="33" customFormat="1" x14ac:dyDescent="0.25"/>
    <row r="1506" s="33" customFormat="1" x14ac:dyDescent="0.25"/>
    <row r="1507" s="33" customFormat="1" x14ac:dyDescent="0.25"/>
    <row r="1508" s="33" customFormat="1" x14ac:dyDescent="0.25"/>
    <row r="1509" s="33" customFormat="1" x14ac:dyDescent="0.25"/>
    <row r="1510" s="33" customFormat="1" x14ac:dyDescent="0.25"/>
    <row r="1511" s="33" customFormat="1" x14ac:dyDescent="0.25"/>
    <row r="1512" s="33" customFormat="1" x14ac:dyDescent="0.25"/>
    <row r="1513" s="33" customFormat="1" x14ac:dyDescent="0.25"/>
    <row r="1514" s="33" customFormat="1" x14ac:dyDescent="0.25"/>
    <row r="1515" s="33" customFormat="1" x14ac:dyDescent="0.25"/>
    <row r="1516" s="33" customFormat="1" x14ac:dyDescent="0.25"/>
    <row r="1517" s="33" customFormat="1" x14ac:dyDescent="0.25"/>
    <row r="1518" s="33" customFormat="1" x14ac:dyDescent="0.25"/>
    <row r="1519" s="33" customFormat="1" x14ac:dyDescent="0.25"/>
    <row r="1520" s="33" customFormat="1" x14ac:dyDescent="0.25"/>
    <row r="1521" s="33" customFormat="1" x14ac:dyDescent="0.25"/>
    <row r="1522" s="33" customFormat="1" x14ac:dyDescent="0.25"/>
    <row r="1523" s="33" customFormat="1" x14ac:dyDescent="0.25"/>
    <row r="1524" s="33" customFormat="1" x14ac:dyDescent="0.25"/>
    <row r="1525" s="33" customFormat="1" x14ac:dyDescent="0.25"/>
    <row r="1526" s="33" customFormat="1" x14ac:dyDescent="0.25"/>
    <row r="1527" s="33" customFormat="1" x14ac:dyDescent="0.25"/>
    <row r="1528" s="33" customFormat="1" x14ac:dyDescent="0.25"/>
    <row r="1529" s="33" customFormat="1" x14ac:dyDescent="0.25"/>
    <row r="1530" s="33" customFormat="1" x14ac:dyDescent="0.25"/>
    <row r="1531" s="33" customFormat="1" x14ac:dyDescent="0.25"/>
    <row r="1532" s="33" customFormat="1" x14ac:dyDescent="0.25"/>
    <row r="1533" s="33" customFormat="1" x14ac:dyDescent="0.25"/>
    <row r="1534" s="33" customFormat="1" x14ac:dyDescent="0.25"/>
    <row r="1535" s="33" customFormat="1" x14ac:dyDescent="0.25"/>
    <row r="1536" s="33" customFormat="1" x14ac:dyDescent="0.25"/>
    <row r="1537" s="33" customFormat="1" x14ac:dyDescent="0.25"/>
    <row r="1538" s="33" customFormat="1" x14ac:dyDescent="0.25"/>
    <row r="1539" s="33" customFormat="1" x14ac:dyDescent="0.25"/>
    <row r="1540" s="33" customFormat="1" x14ac:dyDescent="0.25"/>
    <row r="1541" s="33" customFormat="1" x14ac:dyDescent="0.25"/>
    <row r="1542" s="33" customFormat="1" x14ac:dyDescent="0.25"/>
    <row r="1543" s="33" customFormat="1" x14ac:dyDescent="0.25"/>
    <row r="1544" s="33" customFormat="1" x14ac:dyDescent="0.25"/>
    <row r="1545" s="33" customFormat="1" x14ac:dyDescent="0.25"/>
    <row r="1546" s="33" customFormat="1" x14ac:dyDescent="0.25"/>
    <row r="1547" s="33" customFormat="1" x14ac:dyDescent="0.25"/>
    <row r="1548" s="33" customFormat="1" x14ac:dyDescent="0.25"/>
    <row r="1549" s="33" customFormat="1" x14ac:dyDescent="0.25"/>
    <row r="1550" s="33" customFormat="1" x14ac:dyDescent="0.25"/>
    <row r="1551" s="33" customFormat="1" x14ac:dyDescent="0.25"/>
    <row r="1552" s="33" customFormat="1" x14ac:dyDescent="0.25"/>
    <row r="1553" s="33" customFormat="1" x14ac:dyDescent="0.25"/>
    <row r="1554" s="33" customFormat="1" x14ac:dyDescent="0.25"/>
    <row r="1555" s="33" customFormat="1" x14ac:dyDescent="0.25"/>
    <row r="1556" s="33" customFormat="1" x14ac:dyDescent="0.25"/>
    <row r="1557" s="33" customFormat="1" x14ac:dyDescent="0.25"/>
    <row r="1558" s="33" customFormat="1" x14ac:dyDescent="0.25"/>
    <row r="1559" s="33" customFormat="1" x14ac:dyDescent="0.25"/>
    <row r="1560" s="33" customFormat="1" x14ac:dyDescent="0.25"/>
    <row r="1561" s="33" customFormat="1" x14ac:dyDescent="0.25"/>
    <row r="1562" s="33" customFormat="1" x14ac:dyDescent="0.25"/>
    <row r="1563" s="33" customFormat="1" x14ac:dyDescent="0.25"/>
    <row r="1564" s="33" customFormat="1" x14ac:dyDescent="0.25"/>
    <row r="1565" s="33" customFormat="1" x14ac:dyDescent="0.25"/>
    <row r="1566" s="33" customFormat="1" x14ac:dyDescent="0.25"/>
    <row r="1567" s="33" customFormat="1" x14ac:dyDescent="0.25"/>
    <row r="1568" s="33" customFormat="1" x14ac:dyDescent="0.25"/>
    <row r="1569" s="33" customFormat="1" x14ac:dyDescent="0.25"/>
    <row r="1570" s="33" customFormat="1" x14ac:dyDescent="0.25"/>
    <row r="1571" s="33" customFormat="1" x14ac:dyDescent="0.25"/>
    <row r="1572" s="33" customFormat="1" x14ac:dyDescent="0.25"/>
    <row r="1573" s="33" customFormat="1" x14ac:dyDescent="0.25"/>
    <row r="1574" s="33" customFormat="1" x14ac:dyDescent="0.25"/>
    <row r="1575" s="33" customFormat="1" x14ac:dyDescent="0.25"/>
    <row r="1576" s="33" customFormat="1" x14ac:dyDescent="0.25"/>
    <row r="1577" s="33" customFormat="1" x14ac:dyDescent="0.25"/>
    <row r="1578" s="33" customFormat="1" x14ac:dyDescent="0.25"/>
    <row r="1579" s="33" customFormat="1" x14ac:dyDescent="0.25"/>
    <row r="1580" s="33" customFormat="1" x14ac:dyDescent="0.25"/>
    <row r="1581" s="33" customFormat="1" x14ac:dyDescent="0.25"/>
    <row r="1582" s="33" customFormat="1" x14ac:dyDescent="0.25"/>
    <row r="1583" s="33" customFormat="1" x14ac:dyDescent="0.25"/>
    <row r="1584" s="33" customFormat="1" x14ac:dyDescent="0.25"/>
    <row r="1585" s="33" customFormat="1" x14ac:dyDescent="0.25"/>
    <row r="1586" s="33" customFormat="1" x14ac:dyDescent="0.25"/>
    <row r="1587" s="33" customFormat="1" x14ac:dyDescent="0.25"/>
    <row r="1588" s="33" customFormat="1" x14ac:dyDescent="0.25"/>
    <row r="1589" s="33" customFormat="1" x14ac:dyDescent="0.25"/>
    <row r="1590" s="33" customFormat="1" x14ac:dyDescent="0.25"/>
    <row r="1591" s="33" customFormat="1" x14ac:dyDescent="0.25"/>
    <row r="1592" s="33" customFormat="1" x14ac:dyDescent="0.25"/>
    <row r="1593" s="33" customFormat="1" x14ac:dyDescent="0.25"/>
    <row r="1594" s="33" customFormat="1" x14ac:dyDescent="0.25"/>
    <row r="1595" s="33" customFormat="1" x14ac:dyDescent="0.25"/>
    <row r="1596" s="33" customFormat="1" x14ac:dyDescent="0.25"/>
    <row r="1597" s="33" customFormat="1" x14ac:dyDescent="0.25"/>
    <row r="1598" s="33" customFormat="1" x14ac:dyDescent="0.25"/>
    <row r="1599" s="33" customFormat="1" x14ac:dyDescent="0.25"/>
    <row r="1600" s="33" customFormat="1" x14ac:dyDescent="0.25"/>
    <row r="1601" s="33" customFormat="1" x14ac:dyDescent="0.25"/>
    <row r="1602" s="33" customFormat="1" x14ac:dyDescent="0.25"/>
    <row r="1603" s="33" customFormat="1" x14ac:dyDescent="0.25"/>
    <row r="1604" s="33" customFormat="1" x14ac:dyDescent="0.25"/>
    <row r="1605" s="33" customFormat="1" x14ac:dyDescent="0.25"/>
    <row r="1606" s="33" customFormat="1" x14ac:dyDescent="0.25"/>
    <row r="1607" s="33" customFormat="1" x14ac:dyDescent="0.25"/>
    <row r="1608" s="33" customFormat="1" x14ac:dyDescent="0.25"/>
    <row r="1609" s="33" customFormat="1" x14ac:dyDescent="0.25"/>
    <row r="1610" s="33" customFormat="1" x14ac:dyDescent="0.25"/>
    <row r="1611" s="33" customFormat="1" x14ac:dyDescent="0.25"/>
    <row r="1612" s="33" customFormat="1" x14ac:dyDescent="0.25"/>
    <row r="1613" s="33" customFormat="1" x14ac:dyDescent="0.25"/>
    <row r="1614" s="33" customFormat="1" x14ac:dyDescent="0.25"/>
    <row r="1615" s="33" customFormat="1" x14ac:dyDescent="0.25"/>
    <row r="1616" s="33" customFormat="1" x14ac:dyDescent="0.25"/>
    <row r="1617" s="33" customFormat="1" x14ac:dyDescent="0.25"/>
    <row r="1618" s="33" customFormat="1" x14ac:dyDescent="0.25"/>
    <row r="1619" s="33" customFormat="1" x14ac:dyDescent="0.25"/>
    <row r="1620" s="33" customFormat="1" x14ac:dyDescent="0.25"/>
    <row r="1621" s="33" customFormat="1" x14ac:dyDescent="0.25"/>
    <row r="1622" s="33" customFormat="1" x14ac:dyDescent="0.25"/>
    <row r="1623" s="33" customFormat="1" x14ac:dyDescent="0.25"/>
    <row r="1624" s="33" customFormat="1" x14ac:dyDescent="0.25"/>
    <row r="1625" s="33" customFormat="1" x14ac:dyDescent="0.25"/>
    <row r="1626" s="33" customFormat="1" x14ac:dyDescent="0.25"/>
    <row r="1627" s="33" customFormat="1" x14ac:dyDescent="0.25"/>
    <row r="1628" s="33" customFormat="1" x14ac:dyDescent="0.25"/>
    <row r="1629" s="33" customFormat="1" x14ac:dyDescent="0.25"/>
    <row r="1630" s="33" customFormat="1" x14ac:dyDescent="0.25"/>
    <row r="1631" s="33" customFormat="1" x14ac:dyDescent="0.25"/>
    <row r="1632" s="33" customFormat="1" x14ac:dyDescent="0.25"/>
    <row r="1633" s="33" customFormat="1" x14ac:dyDescent="0.25"/>
    <row r="1634" s="33" customFormat="1" x14ac:dyDescent="0.25"/>
    <row r="1635" s="33" customFormat="1" x14ac:dyDescent="0.25"/>
    <row r="1636" s="33" customFormat="1" x14ac:dyDescent="0.25"/>
    <row r="1637" s="33" customFormat="1" x14ac:dyDescent="0.25"/>
    <row r="1638" s="33" customFormat="1" x14ac:dyDescent="0.25"/>
    <row r="1639" s="33" customFormat="1" x14ac:dyDescent="0.25"/>
    <row r="1640" s="33" customFormat="1" x14ac:dyDescent="0.25"/>
    <row r="1641" s="33" customFormat="1" x14ac:dyDescent="0.25"/>
    <row r="1642" s="33" customFormat="1" x14ac:dyDescent="0.25"/>
    <row r="1643" s="33" customFormat="1" x14ac:dyDescent="0.25"/>
    <row r="1644" s="33" customFormat="1" x14ac:dyDescent="0.25"/>
    <row r="1645" s="33" customFormat="1" x14ac:dyDescent="0.25"/>
    <row r="1646" s="33" customFormat="1" x14ac:dyDescent="0.25"/>
    <row r="1647" s="33" customFormat="1" x14ac:dyDescent="0.25"/>
    <row r="1648" s="33" customFormat="1" x14ac:dyDescent="0.25"/>
    <row r="1649" s="33" customFormat="1" x14ac:dyDescent="0.25"/>
    <row r="1650" s="33" customFormat="1" x14ac:dyDescent="0.25"/>
    <row r="1651" s="33" customFormat="1" x14ac:dyDescent="0.25"/>
    <row r="1652" s="33" customFormat="1" x14ac:dyDescent="0.25"/>
    <row r="1653" s="33" customFormat="1" x14ac:dyDescent="0.25"/>
    <row r="1654" s="33" customFormat="1" x14ac:dyDescent="0.25"/>
    <row r="1655" s="33" customFormat="1" x14ac:dyDescent="0.25"/>
    <row r="1656" s="33" customFormat="1" x14ac:dyDescent="0.25"/>
    <row r="1657" s="33" customFormat="1" x14ac:dyDescent="0.25"/>
    <row r="1658" s="33" customFormat="1" x14ac:dyDescent="0.25"/>
    <row r="1659" s="33" customFormat="1" x14ac:dyDescent="0.25"/>
    <row r="1660" s="33" customFormat="1" x14ac:dyDescent="0.25"/>
    <row r="1661" s="33" customFormat="1" x14ac:dyDescent="0.25"/>
    <row r="1662" s="33" customFormat="1" x14ac:dyDescent="0.25"/>
    <row r="1663" s="33" customFormat="1" x14ac:dyDescent="0.25"/>
    <row r="1664" s="33" customFormat="1" x14ac:dyDescent="0.25"/>
    <row r="1665" s="33" customFormat="1" x14ac:dyDescent="0.25"/>
    <row r="1666" s="33" customFormat="1" x14ac:dyDescent="0.25"/>
    <row r="1667" s="33" customFormat="1" x14ac:dyDescent="0.25"/>
    <row r="1668" s="33" customFormat="1" x14ac:dyDescent="0.25"/>
    <row r="1669" s="33" customFormat="1" x14ac:dyDescent="0.25"/>
    <row r="1670" s="33" customFormat="1" x14ac:dyDescent="0.25"/>
    <row r="1671" s="33" customFormat="1" x14ac:dyDescent="0.25"/>
    <row r="1672" s="33" customFormat="1" x14ac:dyDescent="0.25"/>
    <row r="1673" s="33" customFormat="1" x14ac:dyDescent="0.25"/>
    <row r="1674" s="33" customFormat="1" x14ac:dyDescent="0.25"/>
    <row r="1675" s="33" customFormat="1" x14ac:dyDescent="0.25"/>
    <row r="1676" s="33" customFormat="1" x14ac:dyDescent="0.25"/>
    <row r="1677" s="33" customFormat="1" x14ac:dyDescent="0.25"/>
    <row r="1678" s="33" customFormat="1" x14ac:dyDescent="0.25"/>
    <row r="1679" s="33" customFormat="1" x14ac:dyDescent="0.25"/>
    <row r="1680" s="33" customFormat="1" x14ac:dyDescent="0.25"/>
    <row r="1681" s="33" customFormat="1" x14ac:dyDescent="0.25"/>
    <row r="1682" s="33" customFormat="1" x14ac:dyDescent="0.25"/>
    <row r="1683" s="33" customFormat="1" x14ac:dyDescent="0.25"/>
    <row r="1684" s="33" customFormat="1" x14ac:dyDescent="0.25"/>
    <row r="1685" s="33" customFormat="1" x14ac:dyDescent="0.25"/>
    <row r="1686" s="33" customFormat="1" x14ac:dyDescent="0.25"/>
    <row r="1687" s="33" customFormat="1" x14ac:dyDescent="0.25"/>
    <row r="1688" s="33" customFormat="1" x14ac:dyDescent="0.25"/>
    <row r="1689" s="33" customFormat="1" x14ac:dyDescent="0.25"/>
    <row r="1690" s="33" customFormat="1" x14ac:dyDescent="0.25"/>
    <row r="1691" s="33" customFormat="1" x14ac:dyDescent="0.25"/>
    <row r="1692" s="33" customFormat="1" x14ac:dyDescent="0.25"/>
    <row r="1693" s="33" customFormat="1" x14ac:dyDescent="0.25"/>
    <row r="1694" s="33" customFormat="1" x14ac:dyDescent="0.25"/>
    <row r="1695" s="33" customFormat="1" x14ac:dyDescent="0.25"/>
    <row r="1696" s="33" customFormat="1" x14ac:dyDescent="0.25"/>
    <row r="1697" s="33" customFormat="1" x14ac:dyDescent="0.25"/>
    <row r="1698" s="33" customFormat="1" x14ac:dyDescent="0.25"/>
    <row r="1699" s="33" customFormat="1" x14ac:dyDescent="0.25"/>
    <row r="1700" s="33" customFormat="1" x14ac:dyDescent="0.25"/>
    <row r="1701" s="33" customFormat="1" x14ac:dyDescent="0.25"/>
    <row r="1702" s="33" customFormat="1" x14ac:dyDescent="0.25"/>
    <row r="1703" s="33" customFormat="1" x14ac:dyDescent="0.25"/>
    <row r="1704" s="33" customFormat="1" x14ac:dyDescent="0.25"/>
    <row r="1705" s="33" customFormat="1" x14ac:dyDescent="0.25"/>
    <row r="1706" s="33" customFormat="1" x14ac:dyDescent="0.25"/>
    <row r="1707" s="33" customFormat="1" x14ac:dyDescent="0.25"/>
    <row r="1708" s="33" customFormat="1" x14ac:dyDescent="0.25"/>
    <row r="1709" s="33" customFormat="1" x14ac:dyDescent="0.25"/>
    <row r="1710" s="33" customFormat="1" x14ac:dyDescent="0.25"/>
    <row r="1711" s="33" customFormat="1" x14ac:dyDescent="0.25"/>
    <row r="1712" s="33" customFormat="1" x14ac:dyDescent="0.25"/>
    <row r="1713" s="33" customFormat="1" x14ac:dyDescent="0.25"/>
    <row r="1714" s="33" customFormat="1" x14ac:dyDescent="0.25"/>
    <row r="1715" s="33" customFormat="1" x14ac:dyDescent="0.25"/>
    <row r="1716" s="33" customFormat="1" x14ac:dyDescent="0.25"/>
    <row r="1717" s="33" customFormat="1" x14ac:dyDescent="0.25"/>
    <row r="1718" s="33" customFormat="1" x14ac:dyDescent="0.25"/>
    <row r="1719" s="33" customFormat="1" x14ac:dyDescent="0.25"/>
    <row r="1720" s="33" customFormat="1" x14ac:dyDescent="0.25"/>
    <row r="1721" s="33" customFormat="1" x14ac:dyDescent="0.25"/>
    <row r="1722" s="33" customFormat="1" x14ac:dyDescent="0.25"/>
    <row r="1723" s="33" customFormat="1" x14ac:dyDescent="0.25"/>
    <row r="1724" s="33" customFormat="1" x14ac:dyDescent="0.25"/>
    <row r="1725" s="33" customFormat="1" x14ac:dyDescent="0.25"/>
    <row r="1726" s="33" customFormat="1" x14ac:dyDescent="0.25"/>
    <row r="1727" s="33" customFormat="1" x14ac:dyDescent="0.25"/>
    <row r="1728" s="33" customFormat="1" x14ac:dyDescent="0.25"/>
    <row r="1729" s="33" customFormat="1" x14ac:dyDescent="0.25"/>
    <row r="1730" s="33" customFormat="1" x14ac:dyDescent="0.25"/>
    <row r="1731" s="33" customFormat="1" x14ac:dyDescent="0.25"/>
    <row r="1732" s="33" customFormat="1" x14ac:dyDescent="0.25"/>
    <row r="1733" s="33" customFormat="1" x14ac:dyDescent="0.25"/>
    <row r="1734" s="33" customFormat="1" x14ac:dyDescent="0.25"/>
    <row r="1735" s="33" customFormat="1" x14ac:dyDescent="0.25"/>
    <row r="1736" s="33" customFormat="1" x14ac:dyDescent="0.25"/>
    <row r="1737" s="33" customFormat="1" x14ac:dyDescent="0.25"/>
    <row r="1738" s="33" customFormat="1" x14ac:dyDescent="0.25"/>
    <row r="1739" s="33" customFormat="1" x14ac:dyDescent="0.25"/>
    <row r="1740" s="33" customFormat="1" x14ac:dyDescent="0.25"/>
    <row r="1741" s="33" customFormat="1" x14ac:dyDescent="0.25"/>
    <row r="1742" s="33" customFormat="1" x14ac:dyDescent="0.25"/>
    <row r="1743" s="33" customFormat="1" x14ac:dyDescent="0.25"/>
    <row r="1744" s="33" customFormat="1" x14ac:dyDescent="0.25"/>
    <row r="1745" s="33" customFormat="1" x14ac:dyDescent="0.25"/>
    <row r="1746" s="33" customFormat="1" x14ac:dyDescent="0.25"/>
    <row r="1747" s="33" customFormat="1" x14ac:dyDescent="0.25"/>
    <row r="1748" s="33" customFormat="1" x14ac:dyDescent="0.25"/>
    <row r="1749" s="33" customFormat="1" x14ac:dyDescent="0.25"/>
    <row r="1750" s="33" customFormat="1" x14ac:dyDescent="0.25"/>
    <row r="1751" s="33" customFormat="1" x14ac:dyDescent="0.25"/>
    <row r="1752" s="33" customFormat="1" x14ac:dyDescent="0.25"/>
    <row r="1753" s="33" customFormat="1" x14ac:dyDescent="0.25"/>
    <row r="1754" s="33" customFormat="1" x14ac:dyDescent="0.25"/>
    <row r="1755" s="33" customFormat="1" x14ac:dyDescent="0.25"/>
    <row r="1756" s="33" customFormat="1" x14ac:dyDescent="0.25"/>
    <row r="1757" s="33" customFormat="1" x14ac:dyDescent="0.25"/>
    <row r="1758" s="33" customFormat="1" x14ac:dyDescent="0.25"/>
    <row r="1759" s="33" customFormat="1" x14ac:dyDescent="0.25"/>
    <row r="1760" s="33" customFormat="1" x14ac:dyDescent="0.25"/>
    <row r="1761" s="33" customFormat="1" x14ac:dyDescent="0.25"/>
    <row r="1762" s="33" customFormat="1" x14ac:dyDescent="0.25"/>
    <row r="1763" s="33" customFormat="1" x14ac:dyDescent="0.25"/>
    <row r="1764" s="33" customFormat="1" x14ac:dyDescent="0.25"/>
    <row r="1765" s="33" customFormat="1" x14ac:dyDescent="0.25"/>
    <row r="1766" s="33" customFormat="1" x14ac:dyDescent="0.25"/>
    <row r="1767" s="33" customFormat="1" x14ac:dyDescent="0.25"/>
    <row r="1768" s="33" customFormat="1" x14ac:dyDescent="0.25"/>
    <row r="1769" s="33" customFormat="1" x14ac:dyDescent="0.25"/>
    <row r="1770" s="33" customFormat="1" x14ac:dyDescent="0.25"/>
    <row r="1771" s="33" customFormat="1" x14ac:dyDescent="0.25"/>
    <row r="1772" s="33" customFormat="1" x14ac:dyDescent="0.25"/>
    <row r="1773" s="33" customFormat="1" x14ac:dyDescent="0.25"/>
    <row r="1774" s="33" customFormat="1" x14ac:dyDescent="0.25"/>
    <row r="1775" s="33" customFormat="1" x14ac:dyDescent="0.25"/>
    <row r="1776" s="33" customFormat="1" x14ac:dyDescent="0.25"/>
    <row r="1777" s="33" customFormat="1" x14ac:dyDescent="0.25"/>
    <row r="1778" s="33" customFormat="1" x14ac:dyDescent="0.25"/>
    <row r="1779" s="33" customFormat="1" x14ac:dyDescent="0.25"/>
    <row r="1780" s="33" customFormat="1" x14ac:dyDescent="0.25"/>
    <row r="1781" s="33" customFormat="1" x14ac:dyDescent="0.25"/>
    <row r="1782" s="33" customFormat="1" x14ac:dyDescent="0.25"/>
    <row r="1783" s="33" customFormat="1" x14ac:dyDescent="0.25"/>
    <row r="1784" s="33" customFormat="1" x14ac:dyDescent="0.25"/>
    <row r="1785" s="33" customFormat="1" x14ac:dyDescent="0.25"/>
    <row r="1786" s="33" customFormat="1" x14ac:dyDescent="0.25"/>
    <row r="1787" s="33" customFormat="1" x14ac:dyDescent="0.25"/>
    <row r="1788" s="33" customFormat="1" x14ac:dyDescent="0.25"/>
    <row r="1789" s="33" customFormat="1" x14ac:dyDescent="0.25"/>
    <row r="1790" s="33" customFormat="1" x14ac:dyDescent="0.25"/>
    <row r="1791" s="33" customFormat="1" x14ac:dyDescent="0.25"/>
    <row r="1792" s="33" customFormat="1" x14ac:dyDescent="0.25"/>
    <row r="1793" s="33" customFormat="1" x14ac:dyDescent="0.25"/>
    <row r="1794" s="33" customFormat="1" x14ac:dyDescent="0.25"/>
    <row r="1795" s="33" customFormat="1" x14ac:dyDescent="0.25"/>
    <row r="1796" s="33" customFormat="1" x14ac:dyDescent="0.25"/>
    <row r="1797" s="33" customFormat="1" x14ac:dyDescent="0.25"/>
    <row r="1798" s="33" customFormat="1" x14ac:dyDescent="0.25"/>
    <row r="1799" s="33" customFormat="1" x14ac:dyDescent="0.25"/>
    <row r="1800" s="33" customFormat="1" x14ac:dyDescent="0.25"/>
    <row r="1801" s="33" customFormat="1" x14ac:dyDescent="0.25"/>
    <row r="1802" s="33" customFormat="1" x14ac:dyDescent="0.25"/>
    <row r="1803" s="33" customFormat="1" x14ac:dyDescent="0.25"/>
    <row r="1804" s="33" customFormat="1" x14ac:dyDescent="0.25"/>
    <row r="1805" s="33" customFormat="1" x14ac:dyDescent="0.25"/>
    <row r="1806" s="33" customFormat="1" x14ac:dyDescent="0.25"/>
    <row r="1807" s="33" customFormat="1" x14ac:dyDescent="0.25"/>
    <row r="1808" s="33" customFormat="1" x14ac:dyDescent="0.25"/>
    <row r="1809" s="33" customFormat="1" x14ac:dyDescent="0.25"/>
    <row r="1810" s="33" customFormat="1" x14ac:dyDescent="0.25"/>
    <row r="1811" s="33" customFormat="1" x14ac:dyDescent="0.25"/>
    <row r="1812" s="33" customFormat="1" x14ac:dyDescent="0.25"/>
    <row r="1813" s="33" customFormat="1" x14ac:dyDescent="0.25"/>
    <row r="1814" s="33" customFormat="1" x14ac:dyDescent="0.25"/>
    <row r="1815" s="33" customFormat="1" x14ac:dyDescent="0.25"/>
    <row r="1816" s="33" customFormat="1" x14ac:dyDescent="0.25"/>
    <row r="1817" s="33" customFormat="1" x14ac:dyDescent="0.25"/>
    <row r="1818" s="33" customFormat="1" x14ac:dyDescent="0.25"/>
    <row r="1819" s="33" customFormat="1" x14ac:dyDescent="0.25"/>
    <row r="1820" s="33" customFormat="1" x14ac:dyDescent="0.25"/>
    <row r="1821" s="33" customFormat="1" x14ac:dyDescent="0.25"/>
    <row r="1822" s="33" customFormat="1" x14ac:dyDescent="0.25"/>
    <row r="1823" s="33" customFormat="1" x14ac:dyDescent="0.25"/>
    <row r="1824" s="33" customFormat="1" x14ac:dyDescent="0.25"/>
    <row r="1825" s="33" customFormat="1" x14ac:dyDescent="0.25"/>
    <row r="1826" s="33" customFormat="1" x14ac:dyDescent="0.25"/>
    <row r="1827" s="33" customFormat="1" x14ac:dyDescent="0.25"/>
    <row r="1828" s="33" customFormat="1" x14ac:dyDescent="0.25"/>
    <row r="1829" s="33" customFormat="1" x14ac:dyDescent="0.25"/>
    <row r="1830" s="33" customFormat="1" x14ac:dyDescent="0.25"/>
    <row r="1831" s="33" customFormat="1" x14ac:dyDescent="0.25"/>
    <row r="1832" s="33" customFormat="1" x14ac:dyDescent="0.25"/>
    <row r="1833" s="33" customFormat="1" x14ac:dyDescent="0.25"/>
    <row r="1834" s="33" customFormat="1" x14ac:dyDescent="0.25"/>
    <row r="1835" s="33" customFormat="1" x14ac:dyDescent="0.25"/>
    <row r="1836" s="33" customFormat="1" x14ac:dyDescent="0.25"/>
    <row r="1837" s="33" customFormat="1" x14ac:dyDescent="0.25"/>
    <row r="1838" s="33" customFormat="1" x14ac:dyDescent="0.25"/>
    <row r="1839" s="33" customFormat="1" x14ac:dyDescent="0.25"/>
    <row r="1840" s="33" customFormat="1" x14ac:dyDescent="0.25"/>
    <row r="1841" s="33" customFormat="1" x14ac:dyDescent="0.25"/>
    <row r="1842" s="33" customFormat="1" x14ac:dyDescent="0.25"/>
    <row r="1843" s="33" customFormat="1" x14ac:dyDescent="0.25"/>
    <row r="1844" s="33" customFormat="1" x14ac:dyDescent="0.25"/>
    <row r="1845" s="33" customFormat="1" x14ac:dyDescent="0.25"/>
    <row r="1846" s="33" customFormat="1" x14ac:dyDescent="0.25"/>
    <row r="1847" s="33" customFormat="1" x14ac:dyDescent="0.25"/>
    <row r="1848" s="33" customFormat="1" x14ac:dyDescent="0.25"/>
  </sheetData>
  <mergeCells count="14">
    <mergeCell ref="A4:Y4"/>
    <mergeCell ref="A18:Y18"/>
    <mergeCell ref="A49:Y49"/>
    <mergeCell ref="A58:Y58"/>
    <mergeCell ref="N2:P2"/>
    <mergeCell ref="Q2:S2"/>
    <mergeCell ref="T2:V2"/>
    <mergeCell ref="W2:Y2"/>
    <mergeCell ref="A1:Y1"/>
    <mergeCell ref="A2:A3"/>
    <mergeCell ref="B2:D2"/>
    <mergeCell ref="E2:G2"/>
    <mergeCell ref="H2:J2"/>
    <mergeCell ref="K2:M2"/>
  </mergeCells>
  <pageMargins left="0.7" right="0.7" top="0.75" bottom="0.75" header="0.3" footer="0.3"/>
  <pageSetup orientation="landscape" r:id="rId1"/>
  <ignoredErrors>
    <ignoredError sqref="H2 K2:V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830"/>
  <sheetViews>
    <sheetView workbookViewId="0">
      <selection sqref="A1:P1"/>
    </sheetView>
  </sheetViews>
  <sheetFormatPr defaultColWidth="8.85546875" defaultRowHeight="15" x14ac:dyDescent="0.25"/>
  <cols>
    <col min="1" max="1" width="48.140625" style="1" bestFit="1" customWidth="1"/>
    <col min="2" max="16" width="10.7109375" style="1" customWidth="1"/>
    <col min="17" max="163" width="8.85546875" style="33"/>
    <col min="164" max="16384" width="8.85546875" style="1"/>
  </cols>
  <sheetData>
    <row r="1" spans="1:16" ht="60" customHeight="1" thickBot="1" x14ac:dyDescent="0.3">
      <c r="A1" s="257" t="s">
        <v>142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8" customHeight="1" thickTop="1" x14ac:dyDescent="0.25">
      <c r="A2" s="307"/>
      <c r="B2" s="309" t="s">
        <v>1</v>
      </c>
      <c r="C2" s="310"/>
      <c r="D2" s="311"/>
      <c r="E2" s="312" t="s">
        <v>15</v>
      </c>
      <c r="F2" s="310"/>
      <c r="G2" s="313"/>
      <c r="H2" s="314" t="s">
        <v>16</v>
      </c>
      <c r="I2" s="310"/>
      <c r="J2" s="315"/>
      <c r="K2" s="316" t="s">
        <v>17</v>
      </c>
      <c r="L2" s="310"/>
      <c r="M2" s="317"/>
      <c r="N2" s="304" t="s">
        <v>18</v>
      </c>
      <c r="O2" s="305"/>
      <c r="P2" s="306"/>
    </row>
    <row r="3" spans="1:16" ht="18" customHeight="1" x14ac:dyDescent="0.25">
      <c r="A3" s="308"/>
      <c r="B3" s="204" t="s">
        <v>1</v>
      </c>
      <c r="C3" s="205" t="s">
        <v>2</v>
      </c>
      <c r="D3" s="206" t="s">
        <v>3</v>
      </c>
      <c r="E3" s="207" t="s">
        <v>1</v>
      </c>
      <c r="F3" s="205" t="s">
        <v>2</v>
      </c>
      <c r="G3" s="208" t="s">
        <v>3</v>
      </c>
      <c r="H3" s="209" t="s">
        <v>1</v>
      </c>
      <c r="I3" s="205" t="s">
        <v>2</v>
      </c>
      <c r="J3" s="210" t="s">
        <v>3</v>
      </c>
      <c r="K3" s="211" t="s">
        <v>1</v>
      </c>
      <c r="L3" s="205" t="s">
        <v>2</v>
      </c>
      <c r="M3" s="212" t="s">
        <v>3</v>
      </c>
      <c r="N3" s="213" t="s">
        <v>1</v>
      </c>
      <c r="O3" s="214" t="s">
        <v>2</v>
      </c>
      <c r="P3" s="215" t="s">
        <v>3</v>
      </c>
    </row>
    <row r="4" spans="1:16" ht="18" customHeight="1" x14ac:dyDescent="0.25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8" customHeight="1" x14ac:dyDescent="0.25">
      <c r="A5" s="217" t="s">
        <v>127</v>
      </c>
      <c r="B5" s="218">
        <v>10</v>
      </c>
      <c r="C5" s="219">
        <v>3</v>
      </c>
      <c r="D5" s="220">
        <v>7</v>
      </c>
      <c r="E5" s="221">
        <v>1</v>
      </c>
      <c r="F5" s="219">
        <v>0</v>
      </c>
      <c r="G5" s="222">
        <v>1</v>
      </c>
      <c r="H5" s="223">
        <v>9</v>
      </c>
      <c r="I5" s="219">
        <v>3</v>
      </c>
      <c r="J5" s="224">
        <v>6</v>
      </c>
      <c r="K5" s="225">
        <v>0</v>
      </c>
      <c r="L5" s="219">
        <v>0</v>
      </c>
      <c r="M5" s="226">
        <v>0</v>
      </c>
      <c r="N5" s="227">
        <v>0</v>
      </c>
      <c r="O5" s="228">
        <v>0</v>
      </c>
      <c r="P5" s="229">
        <v>0</v>
      </c>
    </row>
    <row r="6" spans="1:16" ht="18" customHeight="1" x14ac:dyDescent="0.25">
      <c r="A6" s="217" t="s">
        <v>135</v>
      </c>
      <c r="B6" s="218">
        <v>3</v>
      </c>
      <c r="C6" s="219">
        <v>3</v>
      </c>
      <c r="D6" s="220">
        <v>0</v>
      </c>
      <c r="E6" s="221">
        <v>1</v>
      </c>
      <c r="F6" s="219">
        <v>1</v>
      </c>
      <c r="G6" s="222">
        <v>0</v>
      </c>
      <c r="H6" s="223">
        <v>2</v>
      </c>
      <c r="I6" s="219">
        <v>2</v>
      </c>
      <c r="J6" s="224">
        <v>0</v>
      </c>
      <c r="K6" s="225">
        <v>0</v>
      </c>
      <c r="L6" s="219">
        <v>0</v>
      </c>
      <c r="M6" s="226">
        <v>0</v>
      </c>
      <c r="N6" s="227">
        <v>0</v>
      </c>
      <c r="O6" s="228">
        <v>0</v>
      </c>
      <c r="P6" s="229">
        <v>0</v>
      </c>
    </row>
    <row r="7" spans="1:16" ht="18" customHeight="1" x14ac:dyDescent="0.25">
      <c r="A7" s="217" t="s">
        <v>134</v>
      </c>
      <c r="B7" s="218">
        <v>14</v>
      </c>
      <c r="C7" s="219">
        <v>9</v>
      </c>
      <c r="D7" s="220">
        <v>5</v>
      </c>
      <c r="E7" s="221">
        <v>2</v>
      </c>
      <c r="F7" s="219">
        <v>1</v>
      </c>
      <c r="G7" s="222">
        <v>1</v>
      </c>
      <c r="H7" s="223">
        <v>12</v>
      </c>
      <c r="I7" s="219">
        <v>8</v>
      </c>
      <c r="J7" s="224">
        <v>4</v>
      </c>
      <c r="K7" s="225">
        <v>0</v>
      </c>
      <c r="L7" s="219">
        <v>0</v>
      </c>
      <c r="M7" s="226">
        <v>0</v>
      </c>
      <c r="N7" s="227">
        <v>0</v>
      </c>
      <c r="O7" s="228">
        <v>0</v>
      </c>
      <c r="P7" s="229">
        <v>0</v>
      </c>
    </row>
    <row r="8" spans="1:16" ht="18" customHeight="1" x14ac:dyDescent="0.25">
      <c r="A8" s="217" t="s">
        <v>133</v>
      </c>
      <c r="B8" s="218">
        <v>8</v>
      </c>
      <c r="C8" s="219">
        <v>4</v>
      </c>
      <c r="D8" s="220">
        <v>4</v>
      </c>
      <c r="E8" s="221">
        <v>2</v>
      </c>
      <c r="F8" s="219">
        <v>1</v>
      </c>
      <c r="G8" s="222">
        <v>1</v>
      </c>
      <c r="H8" s="223">
        <v>6</v>
      </c>
      <c r="I8" s="219">
        <v>3</v>
      </c>
      <c r="J8" s="224">
        <v>3</v>
      </c>
      <c r="K8" s="225">
        <v>0</v>
      </c>
      <c r="L8" s="219">
        <v>0</v>
      </c>
      <c r="M8" s="226">
        <v>0</v>
      </c>
      <c r="N8" s="227">
        <v>0</v>
      </c>
      <c r="O8" s="228">
        <v>0</v>
      </c>
      <c r="P8" s="229">
        <v>0</v>
      </c>
    </row>
    <row r="9" spans="1:16" ht="18" customHeight="1" x14ac:dyDescent="0.25">
      <c r="A9" s="217" t="s">
        <v>132</v>
      </c>
      <c r="B9" s="218">
        <v>31</v>
      </c>
      <c r="C9" s="219">
        <v>22</v>
      </c>
      <c r="D9" s="220">
        <v>9</v>
      </c>
      <c r="E9" s="221">
        <v>8</v>
      </c>
      <c r="F9" s="219">
        <v>6</v>
      </c>
      <c r="G9" s="222">
        <v>2</v>
      </c>
      <c r="H9" s="223">
        <v>23</v>
      </c>
      <c r="I9" s="219">
        <v>16</v>
      </c>
      <c r="J9" s="224">
        <v>7</v>
      </c>
      <c r="K9" s="225">
        <v>0</v>
      </c>
      <c r="L9" s="219">
        <v>0</v>
      </c>
      <c r="M9" s="226">
        <v>0</v>
      </c>
      <c r="N9" s="227">
        <v>0</v>
      </c>
      <c r="O9" s="228">
        <v>0</v>
      </c>
      <c r="P9" s="229">
        <v>0</v>
      </c>
    </row>
    <row r="10" spans="1:16" ht="18" customHeight="1" x14ac:dyDescent="0.25">
      <c r="A10" s="217" t="s">
        <v>131</v>
      </c>
      <c r="B10" s="218">
        <v>8</v>
      </c>
      <c r="C10" s="219">
        <v>3</v>
      </c>
      <c r="D10" s="220">
        <v>5</v>
      </c>
      <c r="E10" s="221">
        <v>4</v>
      </c>
      <c r="F10" s="219">
        <v>2</v>
      </c>
      <c r="G10" s="222">
        <v>2</v>
      </c>
      <c r="H10" s="223">
        <v>4</v>
      </c>
      <c r="I10" s="219">
        <v>1</v>
      </c>
      <c r="J10" s="224">
        <v>3</v>
      </c>
      <c r="K10" s="225">
        <v>0</v>
      </c>
      <c r="L10" s="219">
        <v>0</v>
      </c>
      <c r="M10" s="226">
        <v>0</v>
      </c>
      <c r="N10" s="227">
        <v>0</v>
      </c>
      <c r="O10" s="228">
        <v>0</v>
      </c>
      <c r="P10" s="229">
        <v>0</v>
      </c>
    </row>
    <row r="11" spans="1:16" ht="18" customHeight="1" x14ac:dyDescent="0.25">
      <c r="A11" s="217" t="s">
        <v>130</v>
      </c>
      <c r="B11" s="218">
        <v>27</v>
      </c>
      <c r="C11" s="219">
        <v>11</v>
      </c>
      <c r="D11" s="220">
        <v>16</v>
      </c>
      <c r="E11" s="221">
        <v>7</v>
      </c>
      <c r="F11" s="219">
        <v>2</v>
      </c>
      <c r="G11" s="222">
        <v>5</v>
      </c>
      <c r="H11" s="223">
        <v>20</v>
      </c>
      <c r="I11" s="219">
        <v>9</v>
      </c>
      <c r="J11" s="224">
        <v>11</v>
      </c>
      <c r="K11" s="225">
        <v>0</v>
      </c>
      <c r="L11" s="219">
        <v>0</v>
      </c>
      <c r="M11" s="226">
        <v>0</v>
      </c>
      <c r="N11" s="227">
        <v>0</v>
      </c>
      <c r="O11" s="228">
        <v>0</v>
      </c>
      <c r="P11" s="229">
        <v>0</v>
      </c>
    </row>
    <row r="12" spans="1:16" ht="18" customHeight="1" x14ac:dyDescent="0.25">
      <c r="A12" s="217" t="s">
        <v>129</v>
      </c>
      <c r="B12" s="218">
        <v>25</v>
      </c>
      <c r="C12" s="219">
        <v>14</v>
      </c>
      <c r="D12" s="220">
        <v>11</v>
      </c>
      <c r="E12" s="221">
        <v>4</v>
      </c>
      <c r="F12" s="219">
        <v>3</v>
      </c>
      <c r="G12" s="222">
        <v>1</v>
      </c>
      <c r="H12" s="223">
        <v>21</v>
      </c>
      <c r="I12" s="219">
        <v>11</v>
      </c>
      <c r="J12" s="224">
        <v>10</v>
      </c>
      <c r="K12" s="225">
        <v>0</v>
      </c>
      <c r="L12" s="219">
        <v>0</v>
      </c>
      <c r="M12" s="226">
        <v>0</v>
      </c>
      <c r="N12" s="227">
        <v>0</v>
      </c>
      <c r="O12" s="228">
        <v>0</v>
      </c>
      <c r="P12" s="229">
        <v>0</v>
      </c>
    </row>
    <row r="13" spans="1:16" ht="18" customHeight="1" x14ac:dyDescent="0.25">
      <c r="A13" s="217" t="s">
        <v>128</v>
      </c>
      <c r="B13" s="218">
        <v>37</v>
      </c>
      <c r="C13" s="219">
        <v>23</v>
      </c>
      <c r="D13" s="220">
        <v>14</v>
      </c>
      <c r="E13" s="221">
        <v>12</v>
      </c>
      <c r="F13" s="219">
        <v>5</v>
      </c>
      <c r="G13" s="222">
        <v>7</v>
      </c>
      <c r="H13" s="223">
        <v>25</v>
      </c>
      <c r="I13" s="219">
        <v>18</v>
      </c>
      <c r="J13" s="224">
        <v>7</v>
      </c>
      <c r="K13" s="225">
        <v>0</v>
      </c>
      <c r="L13" s="219">
        <v>0</v>
      </c>
      <c r="M13" s="226">
        <v>0</v>
      </c>
      <c r="N13" s="227">
        <v>0</v>
      </c>
      <c r="O13" s="228">
        <v>0</v>
      </c>
      <c r="P13" s="229">
        <v>0</v>
      </c>
    </row>
    <row r="14" spans="1:16" ht="18" customHeight="1" x14ac:dyDescent="0.25">
      <c r="A14" s="217" t="s">
        <v>127</v>
      </c>
      <c r="B14" s="218">
        <v>7</v>
      </c>
      <c r="C14" s="219">
        <v>6</v>
      </c>
      <c r="D14" s="220">
        <v>1</v>
      </c>
      <c r="E14" s="221">
        <v>5</v>
      </c>
      <c r="F14" s="219">
        <v>4</v>
      </c>
      <c r="G14" s="222">
        <v>1</v>
      </c>
      <c r="H14" s="223">
        <v>2</v>
      </c>
      <c r="I14" s="219">
        <v>2</v>
      </c>
      <c r="J14" s="224">
        <v>0</v>
      </c>
      <c r="K14" s="225">
        <v>0</v>
      </c>
      <c r="L14" s="219">
        <v>0</v>
      </c>
      <c r="M14" s="226">
        <v>0</v>
      </c>
      <c r="N14" s="227">
        <v>0</v>
      </c>
      <c r="O14" s="228">
        <v>0</v>
      </c>
      <c r="P14" s="229">
        <v>0</v>
      </c>
    </row>
    <row r="15" spans="1:16" ht="18" customHeight="1" thickBot="1" x14ac:dyDescent="0.3">
      <c r="A15" s="230" t="s">
        <v>1</v>
      </c>
      <c r="B15" s="231">
        <v>170</v>
      </c>
      <c r="C15" s="232">
        <v>98</v>
      </c>
      <c r="D15" s="233">
        <v>72</v>
      </c>
      <c r="E15" s="234">
        <v>46</v>
      </c>
      <c r="F15" s="232">
        <v>25</v>
      </c>
      <c r="G15" s="235">
        <v>21</v>
      </c>
      <c r="H15" s="236">
        <v>124</v>
      </c>
      <c r="I15" s="232">
        <v>73</v>
      </c>
      <c r="J15" s="237">
        <v>51</v>
      </c>
      <c r="K15" s="238">
        <v>0</v>
      </c>
      <c r="L15" s="232">
        <v>0</v>
      </c>
      <c r="M15" s="239">
        <v>0</v>
      </c>
      <c r="N15" s="240">
        <v>0</v>
      </c>
      <c r="O15" s="232">
        <v>0</v>
      </c>
      <c r="P15" s="241">
        <v>0</v>
      </c>
    </row>
    <row r="16" spans="1:16" ht="18" customHeight="1" thickTop="1" x14ac:dyDescent="0.25">
      <c r="A16" s="216" t="s">
        <v>5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16" ht="18" customHeight="1" x14ac:dyDescent="0.25">
      <c r="A17" s="217" t="s">
        <v>126</v>
      </c>
      <c r="B17" s="218">
        <v>39</v>
      </c>
      <c r="C17" s="219">
        <v>14</v>
      </c>
      <c r="D17" s="220">
        <v>25</v>
      </c>
      <c r="E17" s="221">
        <v>12</v>
      </c>
      <c r="F17" s="219">
        <v>4</v>
      </c>
      <c r="G17" s="222">
        <v>8</v>
      </c>
      <c r="H17" s="223">
        <v>27</v>
      </c>
      <c r="I17" s="219">
        <v>10</v>
      </c>
      <c r="J17" s="224">
        <v>17</v>
      </c>
      <c r="K17" s="225">
        <v>0</v>
      </c>
      <c r="L17" s="219">
        <v>0</v>
      </c>
      <c r="M17" s="226">
        <v>0</v>
      </c>
      <c r="N17" s="227">
        <v>0</v>
      </c>
      <c r="O17" s="228">
        <v>0</v>
      </c>
      <c r="P17" s="229">
        <v>0</v>
      </c>
    </row>
    <row r="18" spans="1:16" ht="18" customHeight="1" x14ac:dyDescent="0.25">
      <c r="A18" s="217" t="s">
        <v>125</v>
      </c>
      <c r="B18" s="218">
        <v>26</v>
      </c>
      <c r="C18" s="219">
        <v>15</v>
      </c>
      <c r="D18" s="220">
        <v>11</v>
      </c>
      <c r="E18" s="221">
        <v>8</v>
      </c>
      <c r="F18" s="219">
        <v>6</v>
      </c>
      <c r="G18" s="222">
        <v>2</v>
      </c>
      <c r="H18" s="223">
        <v>18</v>
      </c>
      <c r="I18" s="219">
        <v>9</v>
      </c>
      <c r="J18" s="224">
        <v>9</v>
      </c>
      <c r="K18" s="225">
        <v>0</v>
      </c>
      <c r="L18" s="219">
        <v>0</v>
      </c>
      <c r="M18" s="226">
        <v>0</v>
      </c>
      <c r="N18" s="227">
        <v>0</v>
      </c>
      <c r="O18" s="228">
        <v>0</v>
      </c>
      <c r="P18" s="229">
        <v>0</v>
      </c>
    </row>
    <row r="19" spans="1:16" ht="18" customHeight="1" x14ac:dyDescent="0.25">
      <c r="A19" s="217" t="s">
        <v>124</v>
      </c>
      <c r="B19" s="218">
        <v>8</v>
      </c>
      <c r="C19" s="219">
        <v>2</v>
      </c>
      <c r="D19" s="220">
        <v>6</v>
      </c>
      <c r="E19" s="221">
        <v>2</v>
      </c>
      <c r="F19" s="219">
        <v>0</v>
      </c>
      <c r="G19" s="222">
        <v>2</v>
      </c>
      <c r="H19" s="223">
        <v>6</v>
      </c>
      <c r="I19" s="219">
        <v>2</v>
      </c>
      <c r="J19" s="224">
        <v>4</v>
      </c>
      <c r="K19" s="225">
        <v>0</v>
      </c>
      <c r="L19" s="219">
        <v>0</v>
      </c>
      <c r="M19" s="226">
        <v>0</v>
      </c>
      <c r="N19" s="227">
        <v>0</v>
      </c>
      <c r="O19" s="228">
        <v>0</v>
      </c>
      <c r="P19" s="229">
        <v>0</v>
      </c>
    </row>
    <row r="20" spans="1:16" ht="18" customHeight="1" x14ac:dyDescent="0.25">
      <c r="A20" s="217" t="s">
        <v>123</v>
      </c>
      <c r="B20" s="218">
        <v>25</v>
      </c>
      <c r="C20" s="219">
        <v>3</v>
      </c>
      <c r="D20" s="220">
        <v>22</v>
      </c>
      <c r="E20" s="221">
        <v>4</v>
      </c>
      <c r="F20" s="219">
        <v>0</v>
      </c>
      <c r="G20" s="222">
        <v>4</v>
      </c>
      <c r="H20" s="223">
        <v>21</v>
      </c>
      <c r="I20" s="219">
        <v>3</v>
      </c>
      <c r="J20" s="224">
        <v>18</v>
      </c>
      <c r="K20" s="225">
        <v>0</v>
      </c>
      <c r="L20" s="219">
        <v>0</v>
      </c>
      <c r="M20" s="226">
        <v>0</v>
      </c>
      <c r="N20" s="227">
        <v>0</v>
      </c>
      <c r="O20" s="228">
        <v>0</v>
      </c>
      <c r="P20" s="229">
        <v>0</v>
      </c>
    </row>
    <row r="21" spans="1:16" ht="18" customHeight="1" x14ac:dyDescent="0.25">
      <c r="A21" s="217" t="s">
        <v>122</v>
      </c>
      <c r="B21" s="218">
        <v>36</v>
      </c>
      <c r="C21" s="219">
        <v>21</v>
      </c>
      <c r="D21" s="220">
        <v>15</v>
      </c>
      <c r="E21" s="221">
        <v>10</v>
      </c>
      <c r="F21" s="219">
        <v>8</v>
      </c>
      <c r="G21" s="222">
        <v>2</v>
      </c>
      <c r="H21" s="223">
        <v>26</v>
      </c>
      <c r="I21" s="219">
        <v>13</v>
      </c>
      <c r="J21" s="224">
        <v>13</v>
      </c>
      <c r="K21" s="225">
        <v>0</v>
      </c>
      <c r="L21" s="219">
        <v>0</v>
      </c>
      <c r="M21" s="226">
        <v>0</v>
      </c>
      <c r="N21" s="227">
        <v>0</v>
      </c>
      <c r="O21" s="228">
        <v>0</v>
      </c>
      <c r="P21" s="229">
        <v>0</v>
      </c>
    </row>
    <row r="22" spans="1:16" ht="18" customHeight="1" x14ac:dyDescent="0.25">
      <c r="A22" s="217" t="s">
        <v>121</v>
      </c>
      <c r="B22" s="218">
        <v>10</v>
      </c>
      <c r="C22" s="219">
        <v>2</v>
      </c>
      <c r="D22" s="220">
        <v>8</v>
      </c>
      <c r="E22" s="221">
        <v>4</v>
      </c>
      <c r="F22" s="219">
        <v>0</v>
      </c>
      <c r="G22" s="222">
        <v>4</v>
      </c>
      <c r="H22" s="223">
        <v>6</v>
      </c>
      <c r="I22" s="219">
        <v>2</v>
      </c>
      <c r="J22" s="224">
        <v>4</v>
      </c>
      <c r="K22" s="225">
        <v>0</v>
      </c>
      <c r="L22" s="219">
        <v>0</v>
      </c>
      <c r="M22" s="226">
        <v>0</v>
      </c>
      <c r="N22" s="227">
        <v>0</v>
      </c>
      <c r="O22" s="228">
        <v>0</v>
      </c>
      <c r="P22" s="229">
        <v>0</v>
      </c>
    </row>
    <row r="23" spans="1:16" ht="18" customHeight="1" x14ac:dyDescent="0.25">
      <c r="A23" s="217" t="s">
        <v>120</v>
      </c>
      <c r="B23" s="218">
        <v>14</v>
      </c>
      <c r="C23" s="219">
        <v>5</v>
      </c>
      <c r="D23" s="220">
        <v>9</v>
      </c>
      <c r="E23" s="221">
        <v>5</v>
      </c>
      <c r="F23" s="219">
        <v>2</v>
      </c>
      <c r="G23" s="222">
        <v>3</v>
      </c>
      <c r="H23" s="223">
        <v>9</v>
      </c>
      <c r="I23" s="219">
        <v>3</v>
      </c>
      <c r="J23" s="224">
        <v>6</v>
      </c>
      <c r="K23" s="225">
        <v>0</v>
      </c>
      <c r="L23" s="219">
        <v>0</v>
      </c>
      <c r="M23" s="226">
        <v>0</v>
      </c>
      <c r="N23" s="227">
        <v>0</v>
      </c>
      <c r="O23" s="228">
        <v>0</v>
      </c>
      <c r="P23" s="229">
        <v>0</v>
      </c>
    </row>
    <row r="24" spans="1:16" ht="18" customHeight="1" x14ac:dyDescent="0.25">
      <c r="A24" s="217" t="s">
        <v>119</v>
      </c>
      <c r="B24" s="218">
        <v>14</v>
      </c>
      <c r="C24" s="219">
        <v>8</v>
      </c>
      <c r="D24" s="220">
        <v>6</v>
      </c>
      <c r="E24" s="221">
        <v>3</v>
      </c>
      <c r="F24" s="219">
        <v>2</v>
      </c>
      <c r="G24" s="222">
        <v>1</v>
      </c>
      <c r="H24" s="223">
        <v>11</v>
      </c>
      <c r="I24" s="219">
        <v>6</v>
      </c>
      <c r="J24" s="224">
        <v>5</v>
      </c>
      <c r="K24" s="225">
        <v>0</v>
      </c>
      <c r="L24" s="219">
        <v>0</v>
      </c>
      <c r="M24" s="226">
        <v>0</v>
      </c>
      <c r="N24" s="227">
        <v>0</v>
      </c>
      <c r="O24" s="228">
        <v>0</v>
      </c>
      <c r="P24" s="229">
        <v>0</v>
      </c>
    </row>
    <row r="25" spans="1:16" ht="18" customHeight="1" x14ac:dyDescent="0.25">
      <c r="A25" s="217" t="s">
        <v>118</v>
      </c>
      <c r="B25" s="218">
        <v>12</v>
      </c>
      <c r="C25" s="219">
        <v>5</v>
      </c>
      <c r="D25" s="220">
        <v>7</v>
      </c>
      <c r="E25" s="221">
        <v>3</v>
      </c>
      <c r="F25" s="219">
        <v>0</v>
      </c>
      <c r="G25" s="222">
        <v>3</v>
      </c>
      <c r="H25" s="223">
        <v>9</v>
      </c>
      <c r="I25" s="219">
        <v>5</v>
      </c>
      <c r="J25" s="224">
        <v>4</v>
      </c>
      <c r="K25" s="225">
        <v>0</v>
      </c>
      <c r="L25" s="219">
        <v>0</v>
      </c>
      <c r="M25" s="226">
        <v>0</v>
      </c>
      <c r="N25" s="227">
        <v>0</v>
      </c>
      <c r="O25" s="228">
        <v>0</v>
      </c>
      <c r="P25" s="229">
        <v>0</v>
      </c>
    </row>
    <row r="26" spans="1:16" ht="18" customHeight="1" x14ac:dyDescent="0.25">
      <c r="A26" s="217" t="s">
        <v>117</v>
      </c>
      <c r="B26" s="218">
        <v>8</v>
      </c>
      <c r="C26" s="219">
        <v>3</v>
      </c>
      <c r="D26" s="220">
        <v>5</v>
      </c>
      <c r="E26" s="221">
        <v>4</v>
      </c>
      <c r="F26" s="219">
        <v>1</v>
      </c>
      <c r="G26" s="222">
        <v>3</v>
      </c>
      <c r="H26" s="223">
        <v>4</v>
      </c>
      <c r="I26" s="219">
        <v>2</v>
      </c>
      <c r="J26" s="224">
        <v>2</v>
      </c>
      <c r="K26" s="225">
        <v>0</v>
      </c>
      <c r="L26" s="219">
        <v>0</v>
      </c>
      <c r="M26" s="226">
        <v>0</v>
      </c>
      <c r="N26" s="227">
        <v>0</v>
      </c>
      <c r="O26" s="228">
        <v>0</v>
      </c>
      <c r="P26" s="229">
        <v>0</v>
      </c>
    </row>
    <row r="27" spans="1:16" ht="18" customHeight="1" x14ac:dyDescent="0.25">
      <c r="A27" s="217" t="s">
        <v>116</v>
      </c>
      <c r="B27" s="218">
        <v>14</v>
      </c>
      <c r="C27" s="219">
        <v>8</v>
      </c>
      <c r="D27" s="220">
        <v>6</v>
      </c>
      <c r="E27" s="221">
        <v>3</v>
      </c>
      <c r="F27" s="219">
        <v>3</v>
      </c>
      <c r="G27" s="222">
        <v>0</v>
      </c>
      <c r="H27" s="223">
        <v>1</v>
      </c>
      <c r="I27" s="219">
        <v>0</v>
      </c>
      <c r="J27" s="224">
        <v>1</v>
      </c>
      <c r="K27" s="225">
        <v>3</v>
      </c>
      <c r="L27" s="219">
        <v>2</v>
      </c>
      <c r="M27" s="226">
        <v>1</v>
      </c>
      <c r="N27" s="227">
        <v>7</v>
      </c>
      <c r="O27" s="228">
        <v>3</v>
      </c>
      <c r="P27" s="229">
        <v>4</v>
      </c>
    </row>
    <row r="28" spans="1:16" ht="18" customHeight="1" x14ac:dyDescent="0.25">
      <c r="A28" s="217" t="s">
        <v>115</v>
      </c>
      <c r="B28" s="218">
        <v>33</v>
      </c>
      <c r="C28" s="219">
        <v>20</v>
      </c>
      <c r="D28" s="220">
        <v>13</v>
      </c>
      <c r="E28" s="221">
        <v>2</v>
      </c>
      <c r="F28" s="219">
        <v>0</v>
      </c>
      <c r="G28" s="222">
        <v>2</v>
      </c>
      <c r="H28" s="223">
        <v>4</v>
      </c>
      <c r="I28" s="219">
        <v>2</v>
      </c>
      <c r="J28" s="224">
        <v>2</v>
      </c>
      <c r="K28" s="225">
        <v>3</v>
      </c>
      <c r="L28" s="219">
        <v>3</v>
      </c>
      <c r="M28" s="226">
        <v>0</v>
      </c>
      <c r="N28" s="227">
        <v>24</v>
      </c>
      <c r="O28" s="228">
        <v>15</v>
      </c>
      <c r="P28" s="229">
        <v>9</v>
      </c>
    </row>
    <row r="29" spans="1:16" ht="18" customHeight="1" thickBot="1" x14ac:dyDescent="0.3">
      <c r="A29" s="230" t="s">
        <v>1</v>
      </c>
      <c r="B29" s="231">
        <v>239</v>
      </c>
      <c r="C29" s="232">
        <v>106</v>
      </c>
      <c r="D29" s="233">
        <v>133</v>
      </c>
      <c r="E29" s="234">
        <v>60</v>
      </c>
      <c r="F29" s="232">
        <v>26</v>
      </c>
      <c r="G29" s="235">
        <v>34</v>
      </c>
      <c r="H29" s="236">
        <v>142</v>
      </c>
      <c r="I29" s="232">
        <v>57</v>
      </c>
      <c r="J29" s="237">
        <v>85</v>
      </c>
      <c r="K29" s="238">
        <v>6</v>
      </c>
      <c r="L29" s="232">
        <v>5</v>
      </c>
      <c r="M29" s="239">
        <v>1</v>
      </c>
      <c r="N29" s="240">
        <v>31</v>
      </c>
      <c r="O29" s="232">
        <v>18</v>
      </c>
      <c r="P29" s="241">
        <v>13</v>
      </c>
    </row>
    <row r="30" spans="1:16" ht="18" customHeight="1" thickTop="1" x14ac:dyDescent="0.25">
      <c r="A30" s="216" t="s">
        <v>6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</row>
    <row r="31" spans="1:16" ht="18" customHeight="1" x14ac:dyDescent="0.25">
      <c r="A31" s="217" t="s">
        <v>114</v>
      </c>
      <c r="B31" s="218">
        <v>38</v>
      </c>
      <c r="C31" s="219">
        <v>28</v>
      </c>
      <c r="D31" s="220">
        <v>10</v>
      </c>
      <c r="E31" s="221">
        <v>4</v>
      </c>
      <c r="F31" s="219">
        <v>3</v>
      </c>
      <c r="G31" s="222">
        <v>1</v>
      </c>
      <c r="H31" s="223">
        <v>34</v>
      </c>
      <c r="I31" s="219">
        <v>25</v>
      </c>
      <c r="J31" s="224">
        <v>9</v>
      </c>
      <c r="K31" s="225">
        <v>0</v>
      </c>
      <c r="L31" s="219">
        <v>0</v>
      </c>
      <c r="M31" s="226">
        <v>0</v>
      </c>
      <c r="N31" s="227">
        <v>0</v>
      </c>
      <c r="O31" s="228">
        <v>0</v>
      </c>
      <c r="P31" s="229">
        <v>0</v>
      </c>
    </row>
    <row r="32" spans="1:16" ht="18" customHeight="1" x14ac:dyDescent="0.25">
      <c r="A32" s="217" t="s">
        <v>113</v>
      </c>
      <c r="B32" s="218">
        <v>9</v>
      </c>
      <c r="C32" s="219">
        <v>5</v>
      </c>
      <c r="D32" s="220">
        <v>4</v>
      </c>
      <c r="E32" s="221">
        <v>2</v>
      </c>
      <c r="F32" s="219">
        <v>1</v>
      </c>
      <c r="G32" s="222">
        <v>1</v>
      </c>
      <c r="H32" s="223">
        <v>7</v>
      </c>
      <c r="I32" s="219">
        <v>4</v>
      </c>
      <c r="J32" s="224">
        <v>3</v>
      </c>
      <c r="K32" s="225">
        <v>0</v>
      </c>
      <c r="L32" s="219">
        <v>0</v>
      </c>
      <c r="M32" s="226">
        <v>0</v>
      </c>
      <c r="N32" s="227">
        <v>0</v>
      </c>
      <c r="O32" s="228">
        <v>0</v>
      </c>
      <c r="P32" s="229">
        <v>0</v>
      </c>
    </row>
    <row r="33" spans="1:16" ht="18" customHeight="1" x14ac:dyDescent="0.25">
      <c r="A33" s="217" t="s">
        <v>112</v>
      </c>
      <c r="B33" s="218">
        <v>6</v>
      </c>
      <c r="C33" s="219">
        <v>1</v>
      </c>
      <c r="D33" s="220">
        <v>5</v>
      </c>
      <c r="E33" s="221">
        <v>5</v>
      </c>
      <c r="F33" s="219">
        <v>1</v>
      </c>
      <c r="G33" s="222">
        <v>4</v>
      </c>
      <c r="H33" s="223">
        <v>1</v>
      </c>
      <c r="I33" s="219">
        <v>0</v>
      </c>
      <c r="J33" s="224">
        <v>1</v>
      </c>
      <c r="K33" s="225">
        <v>0</v>
      </c>
      <c r="L33" s="219">
        <v>0</v>
      </c>
      <c r="M33" s="226">
        <v>0</v>
      </c>
      <c r="N33" s="227">
        <v>0</v>
      </c>
      <c r="O33" s="228">
        <v>0</v>
      </c>
      <c r="P33" s="229">
        <v>0</v>
      </c>
    </row>
    <row r="34" spans="1:16" ht="18" customHeight="1" x14ac:dyDescent="0.25">
      <c r="A34" s="217" t="s">
        <v>111</v>
      </c>
      <c r="B34" s="218">
        <v>4</v>
      </c>
      <c r="C34" s="219">
        <v>3</v>
      </c>
      <c r="D34" s="220">
        <v>1</v>
      </c>
      <c r="E34" s="221">
        <v>4</v>
      </c>
      <c r="F34" s="219">
        <v>3</v>
      </c>
      <c r="G34" s="222">
        <v>1</v>
      </c>
      <c r="H34" s="223">
        <v>0</v>
      </c>
      <c r="I34" s="219">
        <v>0</v>
      </c>
      <c r="J34" s="224">
        <v>0</v>
      </c>
      <c r="K34" s="225">
        <v>0</v>
      </c>
      <c r="L34" s="219">
        <v>0</v>
      </c>
      <c r="M34" s="226">
        <v>0</v>
      </c>
      <c r="N34" s="227">
        <v>0</v>
      </c>
      <c r="O34" s="228">
        <v>0</v>
      </c>
      <c r="P34" s="229">
        <v>0</v>
      </c>
    </row>
    <row r="35" spans="1:16" ht="18" customHeight="1" x14ac:dyDescent="0.25">
      <c r="A35" s="217" t="s">
        <v>110</v>
      </c>
      <c r="B35" s="218">
        <v>12</v>
      </c>
      <c r="C35" s="219">
        <v>6</v>
      </c>
      <c r="D35" s="220">
        <v>6</v>
      </c>
      <c r="E35" s="221">
        <v>3</v>
      </c>
      <c r="F35" s="219">
        <v>1</v>
      </c>
      <c r="G35" s="222">
        <v>2</v>
      </c>
      <c r="H35" s="223">
        <v>9</v>
      </c>
      <c r="I35" s="219">
        <v>5</v>
      </c>
      <c r="J35" s="224">
        <v>4</v>
      </c>
      <c r="K35" s="225">
        <v>0</v>
      </c>
      <c r="L35" s="219">
        <v>0</v>
      </c>
      <c r="M35" s="226">
        <v>0</v>
      </c>
      <c r="N35" s="227">
        <v>0</v>
      </c>
      <c r="O35" s="228">
        <v>0</v>
      </c>
      <c r="P35" s="229">
        <v>0</v>
      </c>
    </row>
    <row r="36" spans="1:16" ht="18" customHeight="1" x14ac:dyDescent="0.25">
      <c r="A36" s="217" t="s">
        <v>109</v>
      </c>
      <c r="B36" s="218">
        <v>21</v>
      </c>
      <c r="C36" s="219">
        <v>17</v>
      </c>
      <c r="D36" s="220">
        <v>4</v>
      </c>
      <c r="E36" s="221">
        <v>9</v>
      </c>
      <c r="F36" s="219">
        <v>6</v>
      </c>
      <c r="G36" s="222">
        <v>3</v>
      </c>
      <c r="H36" s="223">
        <v>5</v>
      </c>
      <c r="I36" s="219">
        <v>5</v>
      </c>
      <c r="J36" s="224">
        <v>0</v>
      </c>
      <c r="K36" s="225">
        <v>7</v>
      </c>
      <c r="L36" s="219">
        <v>6</v>
      </c>
      <c r="M36" s="226">
        <v>1</v>
      </c>
      <c r="N36" s="227">
        <v>0</v>
      </c>
      <c r="O36" s="228">
        <v>0</v>
      </c>
      <c r="P36" s="229">
        <v>0</v>
      </c>
    </row>
    <row r="37" spans="1:16" ht="18" customHeight="1" thickBot="1" x14ac:dyDescent="0.3">
      <c r="A37" s="230" t="s">
        <v>1</v>
      </c>
      <c r="B37" s="231">
        <v>90</v>
      </c>
      <c r="C37" s="232">
        <v>60</v>
      </c>
      <c r="D37" s="233">
        <v>30</v>
      </c>
      <c r="E37" s="234">
        <v>27</v>
      </c>
      <c r="F37" s="232">
        <v>15</v>
      </c>
      <c r="G37" s="235">
        <v>12</v>
      </c>
      <c r="H37" s="236">
        <v>56</v>
      </c>
      <c r="I37" s="232">
        <v>39</v>
      </c>
      <c r="J37" s="237">
        <v>17</v>
      </c>
      <c r="K37" s="238">
        <v>7</v>
      </c>
      <c r="L37" s="232">
        <v>6</v>
      </c>
      <c r="M37" s="239">
        <v>1</v>
      </c>
      <c r="N37" s="240">
        <v>0</v>
      </c>
      <c r="O37" s="232">
        <v>0</v>
      </c>
      <c r="P37" s="241">
        <v>0</v>
      </c>
    </row>
    <row r="38" spans="1:16" ht="18" customHeight="1" thickTop="1" x14ac:dyDescent="0.25">
      <c r="A38" s="216" t="s">
        <v>7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</row>
    <row r="39" spans="1:16" ht="18" customHeight="1" x14ac:dyDescent="0.25">
      <c r="A39" s="217" t="s">
        <v>108</v>
      </c>
      <c r="B39" s="218">
        <v>6</v>
      </c>
      <c r="C39" s="219">
        <v>4</v>
      </c>
      <c r="D39" s="220">
        <v>2</v>
      </c>
      <c r="E39" s="221">
        <v>4</v>
      </c>
      <c r="F39" s="219">
        <v>2</v>
      </c>
      <c r="G39" s="222">
        <v>2</v>
      </c>
      <c r="H39" s="223">
        <v>2</v>
      </c>
      <c r="I39" s="219">
        <v>2</v>
      </c>
      <c r="J39" s="224">
        <v>0</v>
      </c>
      <c r="K39" s="225">
        <v>0</v>
      </c>
      <c r="L39" s="219">
        <v>0</v>
      </c>
      <c r="M39" s="226">
        <v>0</v>
      </c>
      <c r="N39" s="227">
        <v>0</v>
      </c>
      <c r="O39" s="228">
        <v>0</v>
      </c>
      <c r="P39" s="229">
        <v>0</v>
      </c>
    </row>
    <row r="40" spans="1:16" ht="18" customHeight="1" x14ac:dyDescent="0.25">
      <c r="A40" s="217" t="s">
        <v>107</v>
      </c>
      <c r="B40" s="218">
        <v>2</v>
      </c>
      <c r="C40" s="219">
        <v>1</v>
      </c>
      <c r="D40" s="220">
        <v>1</v>
      </c>
      <c r="E40" s="221">
        <v>1</v>
      </c>
      <c r="F40" s="219">
        <v>0</v>
      </c>
      <c r="G40" s="222">
        <v>1</v>
      </c>
      <c r="H40" s="223">
        <v>1</v>
      </c>
      <c r="I40" s="219">
        <v>1</v>
      </c>
      <c r="J40" s="224">
        <v>0</v>
      </c>
      <c r="K40" s="225">
        <v>0</v>
      </c>
      <c r="L40" s="219">
        <v>0</v>
      </c>
      <c r="M40" s="226">
        <v>0</v>
      </c>
      <c r="N40" s="227">
        <v>0</v>
      </c>
      <c r="O40" s="228">
        <v>0</v>
      </c>
      <c r="P40" s="229">
        <v>0</v>
      </c>
    </row>
    <row r="41" spans="1:16" ht="18" customHeight="1" x14ac:dyDescent="0.25">
      <c r="A41" s="217" t="s">
        <v>106</v>
      </c>
      <c r="B41" s="218">
        <v>6</v>
      </c>
      <c r="C41" s="219">
        <v>5</v>
      </c>
      <c r="D41" s="220">
        <v>1</v>
      </c>
      <c r="E41" s="221">
        <v>4</v>
      </c>
      <c r="F41" s="219">
        <v>3</v>
      </c>
      <c r="G41" s="222">
        <v>1</v>
      </c>
      <c r="H41" s="223">
        <v>2</v>
      </c>
      <c r="I41" s="219">
        <v>2</v>
      </c>
      <c r="J41" s="224">
        <v>0</v>
      </c>
      <c r="K41" s="225">
        <v>0</v>
      </c>
      <c r="L41" s="219">
        <v>0</v>
      </c>
      <c r="M41" s="226">
        <v>0</v>
      </c>
      <c r="N41" s="227">
        <v>0</v>
      </c>
      <c r="O41" s="228">
        <v>0</v>
      </c>
      <c r="P41" s="229">
        <v>0</v>
      </c>
    </row>
    <row r="42" spans="1:16" ht="18" customHeight="1" x14ac:dyDescent="0.25">
      <c r="A42" s="217" t="s">
        <v>104</v>
      </c>
      <c r="B42" s="218">
        <v>11</v>
      </c>
      <c r="C42" s="219">
        <v>9</v>
      </c>
      <c r="D42" s="220">
        <v>2</v>
      </c>
      <c r="E42" s="221">
        <v>4</v>
      </c>
      <c r="F42" s="219">
        <v>4</v>
      </c>
      <c r="G42" s="222">
        <v>0</v>
      </c>
      <c r="H42" s="223">
        <v>7</v>
      </c>
      <c r="I42" s="219">
        <v>5</v>
      </c>
      <c r="J42" s="224">
        <v>2</v>
      </c>
      <c r="K42" s="225">
        <v>0</v>
      </c>
      <c r="L42" s="219">
        <v>0</v>
      </c>
      <c r="M42" s="226">
        <v>0</v>
      </c>
      <c r="N42" s="227">
        <v>0</v>
      </c>
      <c r="O42" s="228">
        <v>0</v>
      </c>
      <c r="P42" s="229">
        <v>0</v>
      </c>
    </row>
    <row r="43" spans="1:16" ht="18" customHeight="1" thickBot="1" x14ac:dyDescent="0.3">
      <c r="A43" s="230" t="s">
        <v>1</v>
      </c>
      <c r="B43" s="231">
        <v>25</v>
      </c>
      <c r="C43" s="232">
        <v>19</v>
      </c>
      <c r="D43" s="233">
        <v>6</v>
      </c>
      <c r="E43" s="234">
        <v>13</v>
      </c>
      <c r="F43" s="232">
        <v>9</v>
      </c>
      <c r="G43" s="235">
        <v>4</v>
      </c>
      <c r="H43" s="236">
        <v>12</v>
      </c>
      <c r="I43" s="232">
        <v>10</v>
      </c>
      <c r="J43" s="237">
        <v>2</v>
      </c>
      <c r="K43" s="238">
        <v>0</v>
      </c>
      <c r="L43" s="232">
        <v>0</v>
      </c>
      <c r="M43" s="239">
        <v>0</v>
      </c>
      <c r="N43" s="240">
        <v>0</v>
      </c>
      <c r="O43" s="232">
        <v>0</v>
      </c>
      <c r="P43" s="241">
        <v>0</v>
      </c>
    </row>
    <row r="44" spans="1:16" ht="18" customHeight="1" thickTop="1" x14ac:dyDescent="0.25">
      <c r="A44" s="216" t="s">
        <v>8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</row>
    <row r="45" spans="1:16" ht="18" customHeight="1" x14ac:dyDescent="0.25">
      <c r="A45" s="217" t="s">
        <v>103</v>
      </c>
      <c r="B45" s="218">
        <v>15</v>
      </c>
      <c r="C45" s="219">
        <v>5</v>
      </c>
      <c r="D45" s="220">
        <v>10</v>
      </c>
      <c r="E45" s="221">
        <v>6</v>
      </c>
      <c r="F45" s="219">
        <v>2</v>
      </c>
      <c r="G45" s="222">
        <v>4</v>
      </c>
      <c r="H45" s="223">
        <v>9</v>
      </c>
      <c r="I45" s="219">
        <v>3</v>
      </c>
      <c r="J45" s="224">
        <v>6</v>
      </c>
      <c r="K45" s="225">
        <v>0</v>
      </c>
      <c r="L45" s="219">
        <v>0</v>
      </c>
      <c r="M45" s="226">
        <v>0</v>
      </c>
      <c r="N45" s="227">
        <v>0</v>
      </c>
      <c r="O45" s="228">
        <v>0</v>
      </c>
      <c r="P45" s="229">
        <v>0</v>
      </c>
    </row>
    <row r="46" spans="1:16" ht="18" customHeight="1" x14ac:dyDescent="0.25">
      <c r="A46" s="217" t="s">
        <v>102</v>
      </c>
      <c r="B46" s="218">
        <v>24</v>
      </c>
      <c r="C46" s="219">
        <v>5</v>
      </c>
      <c r="D46" s="220">
        <v>19</v>
      </c>
      <c r="E46" s="221">
        <v>7</v>
      </c>
      <c r="F46" s="219">
        <v>2</v>
      </c>
      <c r="G46" s="222">
        <v>5</v>
      </c>
      <c r="H46" s="223">
        <v>17</v>
      </c>
      <c r="I46" s="219">
        <v>3</v>
      </c>
      <c r="J46" s="224">
        <v>14</v>
      </c>
      <c r="K46" s="225">
        <v>0</v>
      </c>
      <c r="L46" s="219">
        <v>0</v>
      </c>
      <c r="M46" s="226">
        <v>0</v>
      </c>
      <c r="N46" s="227">
        <v>0</v>
      </c>
      <c r="O46" s="228">
        <v>0</v>
      </c>
      <c r="P46" s="229">
        <v>0</v>
      </c>
    </row>
    <row r="47" spans="1:16" ht="18" customHeight="1" x14ac:dyDescent="0.25">
      <c r="A47" s="217" t="s">
        <v>101</v>
      </c>
      <c r="B47" s="218">
        <v>17</v>
      </c>
      <c r="C47" s="219">
        <v>2</v>
      </c>
      <c r="D47" s="220">
        <v>15</v>
      </c>
      <c r="E47" s="221">
        <v>3</v>
      </c>
      <c r="F47" s="219">
        <v>1</v>
      </c>
      <c r="G47" s="222">
        <v>2</v>
      </c>
      <c r="H47" s="223">
        <v>14</v>
      </c>
      <c r="I47" s="219">
        <v>1</v>
      </c>
      <c r="J47" s="224">
        <v>13</v>
      </c>
      <c r="K47" s="225">
        <v>0</v>
      </c>
      <c r="L47" s="219">
        <v>0</v>
      </c>
      <c r="M47" s="226">
        <v>0</v>
      </c>
      <c r="N47" s="227">
        <v>0</v>
      </c>
      <c r="O47" s="228">
        <v>0</v>
      </c>
      <c r="P47" s="229">
        <v>0</v>
      </c>
    </row>
    <row r="48" spans="1:16" ht="18" customHeight="1" x14ac:dyDescent="0.25">
      <c r="A48" s="217" t="s">
        <v>100</v>
      </c>
      <c r="B48" s="218">
        <v>13</v>
      </c>
      <c r="C48" s="219">
        <v>6</v>
      </c>
      <c r="D48" s="220">
        <v>7</v>
      </c>
      <c r="E48" s="221">
        <v>2</v>
      </c>
      <c r="F48" s="219">
        <v>1</v>
      </c>
      <c r="G48" s="222">
        <v>1</v>
      </c>
      <c r="H48" s="223">
        <v>11</v>
      </c>
      <c r="I48" s="219">
        <v>5</v>
      </c>
      <c r="J48" s="224">
        <v>6</v>
      </c>
      <c r="K48" s="225">
        <v>0</v>
      </c>
      <c r="L48" s="219">
        <v>0</v>
      </c>
      <c r="M48" s="226">
        <v>0</v>
      </c>
      <c r="N48" s="227">
        <v>0</v>
      </c>
      <c r="O48" s="228">
        <v>0</v>
      </c>
      <c r="P48" s="229">
        <v>0</v>
      </c>
    </row>
    <row r="49" spans="1:16" ht="18" customHeight="1" x14ac:dyDescent="0.25">
      <c r="A49" s="217" t="s">
        <v>99</v>
      </c>
      <c r="B49" s="218">
        <v>14</v>
      </c>
      <c r="C49" s="219">
        <v>5</v>
      </c>
      <c r="D49" s="220">
        <v>9</v>
      </c>
      <c r="E49" s="221">
        <v>5</v>
      </c>
      <c r="F49" s="219">
        <v>1</v>
      </c>
      <c r="G49" s="222">
        <v>4</v>
      </c>
      <c r="H49" s="223">
        <v>9</v>
      </c>
      <c r="I49" s="219">
        <v>4</v>
      </c>
      <c r="J49" s="224">
        <v>5</v>
      </c>
      <c r="K49" s="225">
        <v>0</v>
      </c>
      <c r="L49" s="219">
        <v>0</v>
      </c>
      <c r="M49" s="226">
        <v>0</v>
      </c>
      <c r="N49" s="227">
        <v>0</v>
      </c>
      <c r="O49" s="228">
        <v>0</v>
      </c>
      <c r="P49" s="229">
        <v>0</v>
      </c>
    </row>
    <row r="50" spans="1:16" ht="18" customHeight="1" x14ac:dyDescent="0.25">
      <c r="A50" s="217" t="s">
        <v>98</v>
      </c>
      <c r="B50" s="218">
        <v>11</v>
      </c>
      <c r="C50" s="219">
        <v>7</v>
      </c>
      <c r="D50" s="220">
        <v>4</v>
      </c>
      <c r="E50" s="221">
        <v>3</v>
      </c>
      <c r="F50" s="219">
        <v>2</v>
      </c>
      <c r="G50" s="222">
        <v>1</v>
      </c>
      <c r="H50" s="223">
        <v>8</v>
      </c>
      <c r="I50" s="219">
        <v>5</v>
      </c>
      <c r="J50" s="224">
        <v>3</v>
      </c>
      <c r="K50" s="225">
        <v>0</v>
      </c>
      <c r="L50" s="219">
        <v>0</v>
      </c>
      <c r="M50" s="226">
        <v>0</v>
      </c>
      <c r="N50" s="227">
        <v>0</v>
      </c>
      <c r="O50" s="228">
        <v>0</v>
      </c>
      <c r="P50" s="229">
        <v>0</v>
      </c>
    </row>
    <row r="51" spans="1:16" ht="18" customHeight="1" x14ac:dyDescent="0.25">
      <c r="A51" s="217" t="s">
        <v>97</v>
      </c>
      <c r="B51" s="218">
        <v>17</v>
      </c>
      <c r="C51" s="219">
        <v>6</v>
      </c>
      <c r="D51" s="220">
        <v>11</v>
      </c>
      <c r="E51" s="221">
        <v>6</v>
      </c>
      <c r="F51" s="219">
        <v>3</v>
      </c>
      <c r="G51" s="222">
        <v>3</v>
      </c>
      <c r="H51" s="223">
        <v>11</v>
      </c>
      <c r="I51" s="219">
        <v>3</v>
      </c>
      <c r="J51" s="224">
        <v>8</v>
      </c>
      <c r="K51" s="225">
        <v>0</v>
      </c>
      <c r="L51" s="219">
        <v>0</v>
      </c>
      <c r="M51" s="226">
        <v>0</v>
      </c>
      <c r="N51" s="227">
        <v>0</v>
      </c>
      <c r="O51" s="228">
        <v>0</v>
      </c>
      <c r="P51" s="229">
        <v>0</v>
      </c>
    </row>
    <row r="52" spans="1:16" ht="18" customHeight="1" x14ac:dyDescent="0.25">
      <c r="A52" s="217" t="s">
        <v>96</v>
      </c>
      <c r="B52" s="218">
        <v>2</v>
      </c>
      <c r="C52" s="219">
        <v>0</v>
      </c>
      <c r="D52" s="220">
        <v>2</v>
      </c>
      <c r="E52" s="221">
        <v>1</v>
      </c>
      <c r="F52" s="219">
        <v>0</v>
      </c>
      <c r="G52" s="222">
        <v>1</v>
      </c>
      <c r="H52" s="223">
        <v>1</v>
      </c>
      <c r="I52" s="219">
        <v>0</v>
      </c>
      <c r="J52" s="224">
        <v>1</v>
      </c>
      <c r="K52" s="225">
        <v>0</v>
      </c>
      <c r="L52" s="219">
        <v>0</v>
      </c>
      <c r="M52" s="226">
        <v>0</v>
      </c>
      <c r="N52" s="227">
        <v>0</v>
      </c>
      <c r="O52" s="228">
        <v>0</v>
      </c>
      <c r="P52" s="229">
        <v>0</v>
      </c>
    </row>
    <row r="53" spans="1:16" ht="18" customHeight="1" x14ac:dyDescent="0.25">
      <c r="A53" s="217" t="s">
        <v>95</v>
      </c>
      <c r="B53" s="218">
        <v>3</v>
      </c>
      <c r="C53" s="219">
        <v>0</v>
      </c>
      <c r="D53" s="220">
        <v>3</v>
      </c>
      <c r="E53" s="221">
        <v>1</v>
      </c>
      <c r="F53" s="219">
        <v>0</v>
      </c>
      <c r="G53" s="222">
        <v>1</v>
      </c>
      <c r="H53" s="223">
        <v>2</v>
      </c>
      <c r="I53" s="219">
        <v>0</v>
      </c>
      <c r="J53" s="224">
        <v>2</v>
      </c>
      <c r="K53" s="225">
        <v>0</v>
      </c>
      <c r="L53" s="219">
        <v>0</v>
      </c>
      <c r="M53" s="226">
        <v>0</v>
      </c>
      <c r="N53" s="227">
        <v>0</v>
      </c>
      <c r="O53" s="228">
        <v>0</v>
      </c>
      <c r="P53" s="229">
        <v>0</v>
      </c>
    </row>
    <row r="54" spans="1:16" ht="18" customHeight="1" x14ac:dyDescent="0.25">
      <c r="A54" s="217" t="s">
        <v>94</v>
      </c>
      <c r="B54" s="218">
        <v>2</v>
      </c>
      <c r="C54" s="219">
        <v>0</v>
      </c>
      <c r="D54" s="220">
        <v>2</v>
      </c>
      <c r="E54" s="221">
        <v>0</v>
      </c>
      <c r="F54" s="219">
        <v>0</v>
      </c>
      <c r="G54" s="222">
        <v>0</v>
      </c>
      <c r="H54" s="223">
        <v>2</v>
      </c>
      <c r="I54" s="219">
        <v>0</v>
      </c>
      <c r="J54" s="224">
        <v>2</v>
      </c>
      <c r="K54" s="225">
        <v>0</v>
      </c>
      <c r="L54" s="219">
        <v>0</v>
      </c>
      <c r="M54" s="226">
        <v>0</v>
      </c>
      <c r="N54" s="227">
        <v>0</v>
      </c>
      <c r="O54" s="228">
        <v>0</v>
      </c>
      <c r="P54" s="229">
        <v>0</v>
      </c>
    </row>
    <row r="55" spans="1:16" ht="18" customHeight="1" x14ac:dyDescent="0.25">
      <c r="A55" s="217" t="s">
        <v>93</v>
      </c>
      <c r="B55" s="218">
        <v>1</v>
      </c>
      <c r="C55" s="219">
        <v>1</v>
      </c>
      <c r="D55" s="220">
        <v>0</v>
      </c>
      <c r="E55" s="221">
        <v>0</v>
      </c>
      <c r="F55" s="219">
        <v>0</v>
      </c>
      <c r="G55" s="222">
        <v>0</v>
      </c>
      <c r="H55" s="223">
        <v>1</v>
      </c>
      <c r="I55" s="219">
        <v>1</v>
      </c>
      <c r="J55" s="224">
        <v>0</v>
      </c>
      <c r="K55" s="225">
        <v>0</v>
      </c>
      <c r="L55" s="219">
        <v>0</v>
      </c>
      <c r="M55" s="226">
        <v>0</v>
      </c>
      <c r="N55" s="227">
        <v>0</v>
      </c>
      <c r="O55" s="228">
        <v>0</v>
      </c>
      <c r="P55" s="229">
        <v>0</v>
      </c>
    </row>
    <row r="56" spans="1:16" ht="18" customHeight="1" x14ac:dyDescent="0.25">
      <c r="A56" s="217" t="s">
        <v>92</v>
      </c>
      <c r="B56" s="218">
        <v>4</v>
      </c>
      <c r="C56" s="219">
        <v>2</v>
      </c>
      <c r="D56" s="220">
        <v>2</v>
      </c>
      <c r="E56" s="221">
        <v>2</v>
      </c>
      <c r="F56" s="219">
        <v>1</v>
      </c>
      <c r="G56" s="222">
        <v>1</v>
      </c>
      <c r="H56" s="223">
        <v>2</v>
      </c>
      <c r="I56" s="219">
        <v>1</v>
      </c>
      <c r="J56" s="224">
        <v>1</v>
      </c>
      <c r="K56" s="225">
        <v>0</v>
      </c>
      <c r="L56" s="219">
        <v>0</v>
      </c>
      <c r="M56" s="226">
        <v>0</v>
      </c>
      <c r="N56" s="227">
        <v>0</v>
      </c>
      <c r="O56" s="228">
        <v>0</v>
      </c>
      <c r="P56" s="229">
        <v>0</v>
      </c>
    </row>
    <row r="57" spans="1:16" ht="18" customHeight="1" x14ac:dyDescent="0.25">
      <c r="A57" s="217" t="s">
        <v>91</v>
      </c>
      <c r="B57" s="218">
        <v>1</v>
      </c>
      <c r="C57" s="219">
        <v>1</v>
      </c>
      <c r="D57" s="220">
        <v>0</v>
      </c>
      <c r="E57" s="221">
        <v>0</v>
      </c>
      <c r="F57" s="219">
        <v>0</v>
      </c>
      <c r="G57" s="222">
        <v>0</v>
      </c>
      <c r="H57" s="223">
        <v>1</v>
      </c>
      <c r="I57" s="219">
        <v>1</v>
      </c>
      <c r="J57" s="224">
        <v>0</v>
      </c>
      <c r="K57" s="225">
        <v>0</v>
      </c>
      <c r="L57" s="219">
        <v>0</v>
      </c>
      <c r="M57" s="226">
        <v>0</v>
      </c>
      <c r="N57" s="227">
        <v>0</v>
      </c>
      <c r="O57" s="228">
        <v>0</v>
      </c>
      <c r="P57" s="229">
        <v>0</v>
      </c>
    </row>
    <row r="58" spans="1:16" ht="18" customHeight="1" x14ac:dyDescent="0.25">
      <c r="A58" s="217" t="s">
        <v>90</v>
      </c>
      <c r="B58" s="218">
        <v>8</v>
      </c>
      <c r="C58" s="219">
        <v>3</v>
      </c>
      <c r="D58" s="220">
        <v>5</v>
      </c>
      <c r="E58" s="221">
        <v>1</v>
      </c>
      <c r="F58" s="219">
        <v>0</v>
      </c>
      <c r="G58" s="222">
        <v>1</v>
      </c>
      <c r="H58" s="223">
        <v>7</v>
      </c>
      <c r="I58" s="219">
        <v>3</v>
      </c>
      <c r="J58" s="224">
        <v>4</v>
      </c>
      <c r="K58" s="225">
        <v>0</v>
      </c>
      <c r="L58" s="219">
        <v>0</v>
      </c>
      <c r="M58" s="226">
        <v>0</v>
      </c>
      <c r="N58" s="227">
        <v>0</v>
      </c>
      <c r="O58" s="228">
        <v>0</v>
      </c>
      <c r="P58" s="229">
        <v>0</v>
      </c>
    </row>
    <row r="59" spans="1:16" ht="18" customHeight="1" x14ac:dyDescent="0.25">
      <c r="A59" s="217" t="s">
        <v>89</v>
      </c>
      <c r="B59" s="218">
        <v>1</v>
      </c>
      <c r="C59" s="219">
        <v>0</v>
      </c>
      <c r="D59" s="220">
        <v>1</v>
      </c>
      <c r="E59" s="221">
        <v>1</v>
      </c>
      <c r="F59" s="219">
        <v>0</v>
      </c>
      <c r="G59" s="222">
        <v>1</v>
      </c>
      <c r="H59" s="223">
        <v>0</v>
      </c>
      <c r="I59" s="219">
        <v>0</v>
      </c>
      <c r="J59" s="224">
        <v>0</v>
      </c>
      <c r="K59" s="225">
        <v>0</v>
      </c>
      <c r="L59" s="219">
        <v>0</v>
      </c>
      <c r="M59" s="226">
        <v>0</v>
      </c>
      <c r="N59" s="227">
        <v>0</v>
      </c>
      <c r="O59" s="228">
        <v>0</v>
      </c>
      <c r="P59" s="229">
        <v>0</v>
      </c>
    </row>
    <row r="60" spans="1:16" ht="18" customHeight="1" x14ac:dyDescent="0.25">
      <c r="A60" s="217" t="s">
        <v>88</v>
      </c>
      <c r="B60" s="218">
        <v>18</v>
      </c>
      <c r="C60" s="219">
        <v>8</v>
      </c>
      <c r="D60" s="220">
        <v>10</v>
      </c>
      <c r="E60" s="221">
        <v>1</v>
      </c>
      <c r="F60" s="219">
        <v>1</v>
      </c>
      <c r="G60" s="222">
        <v>0</v>
      </c>
      <c r="H60" s="223">
        <v>2</v>
      </c>
      <c r="I60" s="219">
        <v>0</v>
      </c>
      <c r="J60" s="224">
        <v>2</v>
      </c>
      <c r="K60" s="225">
        <v>1</v>
      </c>
      <c r="L60" s="219">
        <v>0</v>
      </c>
      <c r="M60" s="226">
        <v>1</v>
      </c>
      <c r="N60" s="227">
        <v>14</v>
      </c>
      <c r="O60" s="228">
        <v>7</v>
      </c>
      <c r="P60" s="229">
        <v>7</v>
      </c>
    </row>
    <row r="61" spans="1:16" ht="18" customHeight="1" x14ac:dyDescent="0.25">
      <c r="A61" s="217" t="s">
        <v>87</v>
      </c>
      <c r="B61" s="218">
        <v>6</v>
      </c>
      <c r="C61" s="219">
        <v>1</v>
      </c>
      <c r="D61" s="220">
        <v>5</v>
      </c>
      <c r="E61" s="221">
        <v>1</v>
      </c>
      <c r="F61" s="219">
        <v>0</v>
      </c>
      <c r="G61" s="222">
        <v>1</v>
      </c>
      <c r="H61" s="223">
        <v>1</v>
      </c>
      <c r="I61" s="219">
        <v>0</v>
      </c>
      <c r="J61" s="224">
        <v>1</v>
      </c>
      <c r="K61" s="225">
        <v>0</v>
      </c>
      <c r="L61" s="219">
        <v>0</v>
      </c>
      <c r="M61" s="226">
        <v>0</v>
      </c>
      <c r="N61" s="227">
        <v>4</v>
      </c>
      <c r="O61" s="228">
        <v>1</v>
      </c>
      <c r="P61" s="229">
        <v>3</v>
      </c>
    </row>
    <row r="62" spans="1:16" ht="18" customHeight="1" x14ac:dyDescent="0.25">
      <c r="A62" s="217" t="s">
        <v>86</v>
      </c>
      <c r="B62" s="218">
        <v>16</v>
      </c>
      <c r="C62" s="219">
        <v>8</v>
      </c>
      <c r="D62" s="220">
        <v>8</v>
      </c>
      <c r="E62" s="221">
        <v>5</v>
      </c>
      <c r="F62" s="219">
        <v>2</v>
      </c>
      <c r="G62" s="222">
        <v>3</v>
      </c>
      <c r="H62" s="223">
        <v>2</v>
      </c>
      <c r="I62" s="219">
        <v>1</v>
      </c>
      <c r="J62" s="224">
        <v>1</v>
      </c>
      <c r="K62" s="225">
        <v>2</v>
      </c>
      <c r="L62" s="219">
        <v>1</v>
      </c>
      <c r="M62" s="226">
        <v>1</v>
      </c>
      <c r="N62" s="227">
        <v>7</v>
      </c>
      <c r="O62" s="228">
        <v>4</v>
      </c>
      <c r="P62" s="229">
        <v>3</v>
      </c>
    </row>
    <row r="63" spans="1:16" ht="18" customHeight="1" x14ac:dyDescent="0.25">
      <c r="A63" s="217" t="s">
        <v>85</v>
      </c>
      <c r="B63" s="218">
        <v>22</v>
      </c>
      <c r="C63" s="219">
        <v>9</v>
      </c>
      <c r="D63" s="220">
        <v>13</v>
      </c>
      <c r="E63" s="221">
        <v>1</v>
      </c>
      <c r="F63" s="219">
        <v>1</v>
      </c>
      <c r="G63" s="222">
        <v>0</v>
      </c>
      <c r="H63" s="223">
        <v>2</v>
      </c>
      <c r="I63" s="219">
        <v>2</v>
      </c>
      <c r="J63" s="224">
        <v>0</v>
      </c>
      <c r="K63" s="225">
        <v>4</v>
      </c>
      <c r="L63" s="219">
        <v>1</v>
      </c>
      <c r="M63" s="226">
        <v>3</v>
      </c>
      <c r="N63" s="227">
        <v>15</v>
      </c>
      <c r="O63" s="228">
        <v>5</v>
      </c>
      <c r="P63" s="229">
        <v>10</v>
      </c>
    </row>
    <row r="64" spans="1:16" ht="18" customHeight="1" x14ac:dyDescent="0.25">
      <c r="A64" s="217" t="s">
        <v>84</v>
      </c>
      <c r="B64" s="218">
        <v>12</v>
      </c>
      <c r="C64" s="219">
        <v>2</v>
      </c>
      <c r="D64" s="220">
        <v>10</v>
      </c>
      <c r="E64" s="221">
        <v>0</v>
      </c>
      <c r="F64" s="219">
        <v>0</v>
      </c>
      <c r="G64" s="222">
        <v>0</v>
      </c>
      <c r="H64" s="223">
        <v>0</v>
      </c>
      <c r="I64" s="219">
        <v>0</v>
      </c>
      <c r="J64" s="224">
        <v>0</v>
      </c>
      <c r="K64" s="225">
        <v>2</v>
      </c>
      <c r="L64" s="219">
        <v>0</v>
      </c>
      <c r="M64" s="226">
        <v>2</v>
      </c>
      <c r="N64" s="227">
        <v>10</v>
      </c>
      <c r="O64" s="228">
        <v>2</v>
      </c>
      <c r="P64" s="229">
        <v>8</v>
      </c>
    </row>
    <row r="65" spans="1:16" ht="18" customHeight="1" x14ac:dyDescent="0.25">
      <c r="A65" s="217" t="s">
        <v>83</v>
      </c>
      <c r="B65" s="218">
        <v>23</v>
      </c>
      <c r="C65" s="219">
        <v>4</v>
      </c>
      <c r="D65" s="220">
        <v>19</v>
      </c>
      <c r="E65" s="221">
        <v>3</v>
      </c>
      <c r="F65" s="219">
        <v>1</v>
      </c>
      <c r="G65" s="222">
        <v>2</v>
      </c>
      <c r="H65" s="223">
        <v>5</v>
      </c>
      <c r="I65" s="219">
        <v>1</v>
      </c>
      <c r="J65" s="224">
        <v>4</v>
      </c>
      <c r="K65" s="225">
        <v>4</v>
      </c>
      <c r="L65" s="219">
        <v>1</v>
      </c>
      <c r="M65" s="226">
        <v>3</v>
      </c>
      <c r="N65" s="227">
        <v>11</v>
      </c>
      <c r="O65" s="228">
        <v>1</v>
      </c>
      <c r="P65" s="229">
        <v>10</v>
      </c>
    </row>
    <row r="66" spans="1:16" ht="18" customHeight="1" thickBot="1" x14ac:dyDescent="0.3">
      <c r="A66" s="230" t="s">
        <v>1</v>
      </c>
      <c r="B66" s="231">
        <v>230</v>
      </c>
      <c r="C66" s="232">
        <v>75</v>
      </c>
      <c r="D66" s="233">
        <v>155</v>
      </c>
      <c r="E66" s="234">
        <v>49</v>
      </c>
      <c r="F66" s="232">
        <v>18</v>
      </c>
      <c r="G66" s="235">
        <v>31</v>
      </c>
      <c r="H66" s="236">
        <v>107</v>
      </c>
      <c r="I66" s="232">
        <v>34</v>
      </c>
      <c r="J66" s="237">
        <v>73</v>
      </c>
      <c r="K66" s="238">
        <v>13</v>
      </c>
      <c r="L66" s="232">
        <v>3</v>
      </c>
      <c r="M66" s="239">
        <v>10</v>
      </c>
      <c r="N66" s="240">
        <v>61</v>
      </c>
      <c r="O66" s="232">
        <v>20</v>
      </c>
      <c r="P66" s="241">
        <v>41</v>
      </c>
    </row>
    <row r="67" spans="1:16" ht="18" customHeight="1" thickTop="1" x14ac:dyDescent="0.25">
      <c r="A67" s="242" t="s">
        <v>157</v>
      </c>
      <c r="B67" s="243">
        <v>754</v>
      </c>
      <c r="C67" s="243">
        <v>358</v>
      </c>
      <c r="D67" s="243">
        <v>396</v>
      </c>
      <c r="E67" s="243">
        <v>195</v>
      </c>
      <c r="F67" s="243">
        <v>93</v>
      </c>
      <c r="G67" s="243">
        <v>102</v>
      </c>
      <c r="H67" s="243">
        <v>441</v>
      </c>
      <c r="I67" s="243">
        <v>213</v>
      </c>
      <c r="J67" s="243">
        <v>228</v>
      </c>
      <c r="K67" s="243">
        <v>26</v>
      </c>
      <c r="L67" s="243">
        <v>14</v>
      </c>
      <c r="M67" s="243">
        <v>12</v>
      </c>
      <c r="N67" s="243">
        <v>92</v>
      </c>
      <c r="O67" s="243">
        <v>38</v>
      </c>
      <c r="P67" s="243">
        <v>54</v>
      </c>
    </row>
    <row r="68" spans="1:16" s="33" customFormat="1" x14ac:dyDescent="0.25">
      <c r="A68" s="244" t="s">
        <v>146</v>
      </c>
    </row>
    <row r="69" spans="1:16" s="33" customFormat="1" x14ac:dyDescent="0.25"/>
    <row r="70" spans="1:16" s="33" customFormat="1" x14ac:dyDescent="0.25"/>
    <row r="71" spans="1:16" s="33" customFormat="1" x14ac:dyDescent="0.25"/>
    <row r="72" spans="1:16" s="33" customFormat="1" x14ac:dyDescent="0.25"/>
    <row r="73" spans="1:16" s="33" customFormat="1" x14ac:dyDescent="0.25"/>
    <row r="74" spans="1:16" s="33" customFormat="1" x14ac:dyDescent="0.25"/>
    <row r="75" spans="1:16" s="33" customFormat="1" x14ac:dyDescent="0.25"/>
    <row r="76" spans="1:16" s="33" customFormat="1" x14ac:dyDescent="0.25"/>
    <row r="77" spans="1:16" s="33" customFormat="1" x14ac:dyDescent="0.25"/>
    <row r="78" spans="1:16" s="33" customFormat="1" x14ac:dyDescent="0.25"/>
    <row r="79" spans="1:16" s="33" customFormat="1" x14ac:dyDescent="0.25"/>
    <row r="80" spans="1:16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  <row r="1007" s="33" customFormat="1" x14ac:dyDescent="0.25"/>
    <row r="1008" s="33" customFormat="1" x14ac:dyDescent="0.25"/>
    <row r="1009" s="33" customFormat="1" x14ac:dyDescent="0.25"/>
    <row r="1010" s="33" customFormat="1" x14ac:dyDescent="0.25"/>
    <row r="1011" s="33" customFormat="1" x14ac:dyDescent="0.25"/>
    <row r="1012" s="33" customFormat="1" x14ac:dyDescent="0.25"/>
    <row r="1013" s="33" customFormat="1" x14ac:dyDescent="0.25"/>
    <row r="1014" s="33" customFormat="1" x14ac:dyDescent="0.25"/>
    <row r="1015" s="33" customFormat="1" x14ac:dyDescent="0.25"/>
    <row r="1016" s="33" customFormat="1" x14ac:dyDescent="0.25"/>
    <row r="1017" s="33" customFormat="1" x14ac:dyDescent="0.25"/>
    <row r="1018" s="33" customFormat="1" x14ac:dyDescent="0.25"/>
    <row r="1019" s="33" customFormat="1" x14ac:dyDescent="0.25"/>
    <row r="1020" s="33" customFormat="1" x14ac:dyDescent="0.25"/>
    <row r="1021" s="33" customFormat="1" x14ac:dyDescent="0.25"/>
    <row r="1022" s="33" customFormat="1" x14ac:dyDescent="0.25"/>
    <row r="1023" s="33" customFormat="1" x14ac:dyDescent="0.25"/>
    <row r="1024" s="33" customFormat="1" x14ac:dyDescent="0.25"/>
    <row r="1025" s="33" customFormat="1" x14ac:dyDescent="0.25"/>
    <row r="1026" s="33" customFormat="1" x14ac:dyDescent="0.25"/>
    <row r="1027" s="33" customFormat="1" x14ac:dyDescent="0.25"/>
    <row r="1028" s="33" customFormat="1" x14ac:dyDescent="0.25"/>
    <row r="1029" s="33" customFormat="1" x14ac:dyDescent="0.25"/>
    <row r="1030" s="33" customFormat="1" x14ac:dyDescent="0.25"/>
    <row r="1031" s="33" customFormat="1" x14ac:dyDescent="0.25"/>
    <row r="1032" s="33" customFormat="1" x14ac:dyDescent="0.25"/>
    <row r="1033" s="33" customFormat="1" x14ac:dyDescent="0.25"/>
    <row r="1034" s="33" customFormat="1" x14ac:dyDescent="0.25"/>
    <row r="1035" s="33" customFormat="1" x14ac:dyDescent="0.25"/>
    <row r="1036" s="33" customFormat="1" x14ac:dyDescent="0.25"/>
    <row r="1037" s="33" customFormat="1" x14ac:dyDescent="0.25"/>
    <row r="1038" s="33" customFormat="1" x14ac:dyDescent="0.25"/>
    <row r="1039" s="33" customFormat="1" x14ac:dyDescent="0.25"/>
    <row r="1040" s="33" customFormat="1" x14ac:dyDescent="0.25"/>
    <row r="1041" s="33" customFormat="1" x14ac:dyDescent="0.25"/>
    <row r="1042" s="33" customFormat="1" x14ac:dyDescent="0.25"/>
    <row r="1043" s="33" customFormat="1" x14ac:dyDescent="0.25"/>
    <row r="1044" s="33" customFormat="1" x14ac:dyDescent="0.25"/>
    <row r="1045" s="33" customFormat="1" x14ac:dyDescent="0.25"/>
    <row r="1046" s="33" customFormat="1" x14ac:dyDescent="0.25"/>
    <row r="1047" s="33" customFormat="1" x14ac:dyDescent="0.25"/>
    <row r="1048" s="33" customFormat="1" x14ac:dyDescent="0.25"/>
    <row r="1049" s="33" customFormat="1" x14ac:dyDescent="0.25"/>
    <row r="1050" s="33" customFormat="1" x14ac:dyDescent="0.25"/>
    <row r="1051" s="33" customFormat="1" x14ac:dyDescent="0.25"/>
    <row r="1052" s="33" customFormat="1" x14ac:dyDescent="0.25"/>
    <row r="1053" s="33" customFormat="1" x14ac:dyDescent="0.25"/>
    <row r="1054" s="33" customFormat="1" x14ac:dyDescent="0.25"/>
    <row r="1055" s="33" customFormat="1" x14ac:dyDescent="0.25"/>
    <row r="1056" s="33" customFormat="1" x14ac:dyDescent="0.25"/>
    <row r="1057" s="33" customFormat="1" x14ac:dyDescent="0.25"/>
    <row r="1058" s="33" customFormat="1" x14ac:dyDescent="0.25"/>
    <row r="1059" s="33" customFormat="1" x14ac:dyDescent="0.25"/>
    <row r="1060" s="33" customFormat="1" x14ac:dyDescent="0.25"/>
    <row r="1061" s="33" customFormat="1" x14ac:dyDescent="0.25"/>
    <row r="1062" s="33" customFormat="1" x14ac:dyDescent="0.25"/>
    <row r="1063" s="33" customFormat="1" x14ac:dyDescent="0.25"/>
    <row r="1064" s="33" customFormat="1" x14ac:dyDescent="0.25"/>
    <row r="1065" s="33" customFormat="1" x14ac:dyDescent="0.25"/>
    <row r="1066" s="33" customFormat="1" x14ac:dyDescent="0.25"/>
    <row r="1067" s="33" customFormat="1" x14ac:dyDescent="0.25"/>
    <row r="1068" s="33" customFormat="1" x14ac:dyDescent="0.25"/>
    <row r="1069" s="33" customFormat="1" x14ac:dyDescent="0.25"/>
    <row r="1070" s="33" customFormat="1" x14ac:dyDescent="0.25"/>
    <row r="1071" s="33" customFormat="1" x14ac:dyDescent="0.25"/>
    <row r="1072" s="33" customFormat="1" x14ac:dyDescent="0.25"/>
    <row r="1073" s="33" customFormat="1" x14ac:dyDescent="0.25"/>
    <row r="1074" s="33" customFormat="1" x14ac:dyDescent="0.25"/>
    <row r="1075" s="33" customFormat="1" x14ac:dyDescent="0.25"/>
    <row r="1076" s="33" customFormat="1" x14ac:dyDescent="0.25"/>
    <row r="1077" s="33" customFormat="1" x14ac:dyDescent="0.25"/>
    <row r="1078" s="33" customFormat="1" x14ac:dyDescent="0.25"/>
    <row r="1079" s="33" customFormat="1" x14ac:dyDescent="0.25"/>
    <row r="1080" s="33" customFormat="1" x14ac:dyDescent="0.25"/>
    <row r="1081" s="33" customFormat="1" x14ac:dyDescent="0.25"/>
    <row r="1082" s="33" customFormat="1" x14ac:dyDescent="0.25"/>
    <row r="1083" s="33" customFormat="1" x14ac:dyDescent="0.25"/>
    <row r="1084" s="33" customFormat="1" x14ac:dyDescent="0.25"/>
    <row r="1085" s="33" customFormat="1" x14ac:dyDescent="0.25"/>
    <row r="1086" s="33" customFormat="1" x14ac:dyDescent="0.25"/>
    <row r="1087" s="33" customFormat="1" x14ac:dyDescent="0.25"/>
    <row r="1088" s="33" customFormat="1" x14ac:dyDescent="0.25"/>
    <row r="1089" s="33" customFormat="1" x14ac:dyDescent="0.25"/>
    <row r="1090" s="33" customFormat="1" x14ac:dyDescent="0.25"/>
    <row r="1091" s="33" customFormat="1" x14ac:dyDescent="0.25"/>
    <row r="1092" s="33" customFormat="1" x14ac:dyDescent="0.25"/>
    <row r="1093" s="33" customFormat="1" x14ac:dyDescent="0.25"/>
    <row r="1094" s="33" customFormat="1" x14ac:dyDescent="0.25"/>
    <row r="1095" s="33" customFormat="1" x14ac:dyDescent="0.25"/>
    <row r="1096" s="33" customFormat="1" x14ac:dyDescent="0.25"/>
    <row r="1097" s="33" customFormat="1" x14ac:dyDescent="0.25"/>
    <row r="1098" s="33" customFormat="1" x14ac:dyDescent="0.25"/>
    <row r="1099" s="33" customFormat="1" x14ac:dyDescent="0.25"/>
    <row r="1100" s="33" customFormat="1" x14ac:dyDescent="0.25"/>
    <row r="1101" s="33" customFormat="1" x14ac:dyDescent="0.25"/>
    <row r="1102" s="33" customFormat="1" x14ac:dyDescent="0.25"/>
    <row r="1103" s="33" customFormat="1" x14ac:dyDescent="0.25"/>
    <row r="1104" s="33" customFormat="1" x14ac:dyDescent="0.25"/>
    <row r="1105" s="33" customFormat="1" x14ac:dyDescent="0.25"/>
    <row r="1106" s="33" customFormat="1" x14ac:dyDescent="0.25"/>
    <row r="1107" s="33" customFormat="1" x14ac:dyDescent="0.25"/>
    <row r="1108" s="33" customFormat="1" x14ac:dyDescent="0.25"/>
    <row r="1109" s="33" customFormat="1" x14ac:dyDescent="0.25"/>
    <row r="1110" s="33" customFormat="1" x14ac:dyDescent="0.25"/>
    <row r="1111" s="33" customFormat="1" x14ac:dyDescent="0.25"/>
    <row r="1112" s="33" customFormat="1" x14ac:dyDescent="0.25"/>
    <row r="1113" s="33" customFormat="1" x14ac:dyDescent="0.25"/>
    <row r="1114" s="33" customFormat="1" x14ac:dyDescent="0.25"/>
    <row r="1115" s="33" customFormat="1" x14ac:dyDescent="0.25"/>
    <row r="1116" s="33" customFormat="1" x14ac:dyDescent="0.25"/>
    <row r="1117" s="33" customFormat="1" x14ac:dyDescent="0.25"/>
    <row r="1118" s="33" customFormat="1" x14ac:dyDescent="0.25"/>
    <row r="1119" s="33" customFormat="1" x14ac:dyDescent="0.25"/>
    <row r="1120" s="33" customFormat="1" x14ac:dyDescent="0.25"/>
    <row r="1121" s="33" customFormat="1" x14ac:dyDescent="0.25"/>
    <row r="1122" s="33" customFormat="1" x14ac:dyDescent="0.25"/>
    <row r="1123" s="33" customFormat="1" x14ac:dyDescent="0.25"/>
    <row r="1124" s="33" customFormat="1" x14ac:dyDescent="0.25"/>
    <row r="1125" s="33" customFormat="1" x14ac:dyDescent="0.25"/>
    <row r="1126" s="33" customFormat="1" x14ac:dyDescent="0.25"/>
    <row r="1127" s="33" customFormat="1" x14ac:dyDescent="0.25"/>
    <row r="1128" s="33" customFormat="1" x14ac:dyDescent="0.25"/>
    <row r="1129" s="33" customFormat="1" x14ac:dyDescent="0.25"/>
    <row r="1130" s="33" customFormat="1" x14ac:dyDescent="0.25"/>
    <row r="1131" s="33" customFormat="1" x14ac:dyDescent="0.25"/>
    <row r="1132" s="33" customFormat="1" x14ac:dyDescent="0.25"/>
    <row r="1133" s="33" customFormat="1" x14ac:dyDescent="0.25"/>
    <row r="1134" s="33" customFormat="1" x14ac:dyDescent="0.25"/>
    <row r="1135" s="33" customFormat="1" x14ac:dyDescent="0.25"/>
    <row r="1136" s="33" customFormat="1" x14ac:dyDescent="0.25"/>
    <row r="1137" s="33" customFormat="1" x14ac:dyDescent="0.25"/>
    <row r="1138" s="33" customFormat="1" x14ac:dyDescent="0.25"/>
    <row r="1139" s="33" customFormat="1" x14ac:dyDescent="0.25"/>
    <row r="1140" s="33" customFormat="1" x14ac:dyDescent="0.25"/>
    <row r="1141" s="33" customFormat="1" x14ac:dyDescent="0.25"/>
    <row r="1142" s="33" customFormat="1" x14ac:dyDescent="0.25"/>
    <row r="1143" s="33" customFormat="1" x14ac:dyDescent="0.25"/>
    <row r="1144" s="33" customFormat="1" x14ac:dyDescent="0.25"/>
    <row r="1145" s="33" customFormat="1" x14ac:dyDescent="0.25"/>
    <row r="1146" s="33" customFormat="1" x14ac:dyDescent="0.25"/>
    <row r="1147" s="33" customFormat="1" x14ac:dyDescent="0.25"/>
    <row r="1148" s="33" customFormat="1" x14ac:dyDescent="0.25"/>
    <row r="1149" s="33" customFormat="1" x14ac:dyDescent="0.25"/>
    <row r="1150" s="33" customFormat="1" x14ac:dyDescent="0.25"/>
    <row r="1151" s="33" customFormat="1" x14ac:dyDescent="0.25"/>
    <row r="1152" s="33" customFormat="1" x14ac:dyDescent="0.25"/>
    <row r="1153" s="33" customFormat="1" x14ac:dyDescent="0.25"/>
    <row r="1154" s="33" customFormat="1" x14ac:dyDescent="0.25"/>
    <row r="1155" s="33" customFormat="1" x14ac:dyDescent="0.25"/>
    <row r="1156" s="33" customFormat="1" x14ac:dyDescent="0.25"/>
    <row r="1157" s="33" customFormat="1" x14ac:dyDescent="0.25"/>
    <row r="1158" s="33" customFormat="1" x14ac:dyDescent="0.25"/>
    <row r="1159" s="33" customFormat="1" x14ac:dyDescent="0.25"/>
    <row r="1160" s="33" customFormat="1" x14ac:dyDescent="0.25"/>
    <row r="1161" s="33" customFormat="1" x14ac:dyDescent="0.25"/>
    <row r="1162" s="33" customFormat="1" x14ac:dyDescent="0.25"/>
    <row r="1163" s="33" customFormat="1" x14ac:dyDescent="0.25"/>
    <row r="1164" s="33" customFormat="1" x14ac:dyDescent="0.25"/>
    <row r="1165" s="33" customFormat="1" x14ac:dyDescent="0.25"/>
    <row r="1166" s="33" customFormat="1" x14ac:dyDescent="0.25"/>
    <row r="1167" s="33" customFormat="1" x14ac:dyDescent="0.25"/>
    <row r="1168" s="33" customFormat="1" x14ac:dyDescent="0.25"/>
    <row r="1169" s="33" customFormat="1" x14ac:dyDescent="0.25"/>
    <row r="1170" s="33" customFormat="1" x14ac:dyDescent="0.25"/>
    <row r="1171" s="33" customFormat="1" x14ac:dyDescent="0.25"/>
    <row r="1172" s="33" customFormat="1" x14ac:dyDescent="0.25"/>
    <row r="1173" s="33" customFormat="1" x14ac:dyDescent="0.25"/>
    <row r="1174" s="33" customFormat="1" x14ac:dyDescent="0.25"/>
    <row r="1175" s="33" customFormat="1" x14ac:dyDescent="0.25"/>
    <row r="1176" s="33" customFormat="1" x14ac:dyDescent="0.25"/>
    <row r="1177" s="33" customFormat="1" x14ac:dyDescent="0.25"/>
    <row r="1178" s="33" customFormat="1" x14ac:dyDescent="0.25"/>
    <row r="1179" s="33" customFormat="1" x14ac:dyDescent="0.25"/>
    <row r="1180" s="33" customFormat="1" x14ac:dyDescent="0.25"/>
    <row r="1181" s="33" customFormat="1" x14ac:dyDescent="0.25"/>
    <row r="1182" s="33" customFormat="1" x14ac:dyDescent="0.25"/>
    <row r="1183" s="33" customFormat="1" x14ac:dyDescent="0.25"/>
    <row r="1184" s="33" customFormat="1" x14ac:dyDescent="0.25"/>
    <row r="1185" s="33" customFormat="1" x14ac:dyDescent="0.25"/>
    <row r="1186" s="33" customFormat="1" x14ac:dyDescent="0.25"/>
    <row r="1187" s="33" customFormat="1" x14ac:dyDescent="0.25"/>
    <row r="1188" s="33" customFormat="1" x14ac:dyDescent="0.25"/>
    <row r="1189" s="33" customFormat="1" x14ac:dyDescent="0.25"/>
    <row r="1190" s="33" customFormat="1" x14ac:dyDescent="0.25"/>
    <row r="1191" s="33" customFormat="1" x14ac:dyDescent="0.25"/>
    <row r="1192" s="33" customFormat="1" x14ac:dyDescent="0.25"/>
    <row r="1193" s="33" customFormat="1" x14ac:dyDescent="0.25"/>
    <row r="1194" s="33" customFormat="1" x14ac:dyDescent="0.25"/>
    <row r="1195" s="33" customFormat="1" x14ac:dyDescent="0.25"/>
    <row r="1196" s="33" customFormat="1" x14ac:dyDescent="0.25"/>
    <row r="1197" s="33" customFormat="1" x14ac:dyDescent="0.25"/>
    <row r="1198" s="33" customFormat="1" x14ac:dyDescent="0.25"/>
    <row r="1199" s="33" customFormat="1" x14ac:dyDescent="0.25"/>
    <row r="1200" s="33" customFormat="1" x14ac:dyDescent="0.25"/>
    <row r="1201" s="33" customFormat="1" x14ac:dyDescent="0.25"/>
    <row r="1202" s="33" customFormat="1" x14ac:dyDescent="0.25"/>
    <row r="1203" s="33" customFormat="1" x14ac:dyDescent="0.25"/>
    <row r="1204" s="33" customFormat="1" x14ac:dyDescent="0.25"/>
    <row r="1205" s="33" customFormat="1" x14ac:dyDescent="0.25"/>
    <row r="1206" s="33" customFormat="1" x14ac:dyDescent="0.25"/>
    <row r="1207" s="33" customFormat="1" x14ac:dyDescent="0.25"/>
    <row r="1208" s="33" customFormat="1" x14ac:dyDescent="0.25"/>
    <row r="1209" s="33" customFormat="1" x14ac:dyDescent="0.25"/>
    <row r="1210" s="33" customFormat="1" x14ac:dyDescent="0.25"/>
    <row r="1211" s="33" customFormat="1" x14ac:dyDescent="0.25"/>
    <row r="1212" s="33" customFormat="1" x14ac:dyDescent="0.25"/>
    <row r="1213" s="33" customFormat="1" x14ac:dyDescent="0.25"/>
    <row r="1214" s="33" customFormat="1" x14ac:dyDescent="0.25"/>
    <row r="1215" s="33" customFormat="1" x14ac:dyDescent="0.25"/>
    <row r="1216" s="33" customFormat="1" x14ac:dyDescent="0.25"/>
    <row r="1217" s="33" customFormat="1" x14ac:dyDescent="0.25"/>
    <row r="1218" s="33" customFormat="1" x14ac:dyDescent="0.25"/>
    <row r="1219" s="33" customFormat="1" x14ac:dyDescent="0.25"/>
    <row r="1220" s="33" customFormat="1" x14ac:dyDescent="0.25"/>
    <row r="1221" s="33" customFormat="1" x14ac:dyDescent="0.25"/>
    <row r="1222" s="33" customFormat="1" x14ac:dyDescent="0.25"/>
    <row r="1223" s="33" customFormat="1" x14ac:dyDescent="0.25"/>
    <row r="1224" s="33" customFormat="1" x14ac:dyDescent="0.25"/>
    <row r="1225" s="33" customFormat="1" x14ac:dyDescent="0.25"/>
    <row r="1226" s="33" customFormat="1" x14ac:dyDescent="0.25"/>
    <row r="1227" s="33" customFormat="1" x14ac:dyDescent="0.25"/>
    <row r="1228" s="33" customFormat="1" x14ac:dyDescent="0.25"/>
    <row r="1229" s="33" customFormat="1" x14ac:dyDescent="0.25"/>
    <row r="1230" s="33" customFormat="1" x14ac:dyDescent="0.25"/>
    <row r="1231" s="33" customFormat="1" x14ac:dyDescent="0.25"/>
    <row r="1232" s="33" customFormat="1" x14ac:dyDescent="0.25"/>
    <row r="1233" s="33" customFormat="1" x14ac:dyDescent="0.25"/>
    <row r="1234" s="33" customFormat="1" x14ac:dyDescent="0.25"/>
    <row r="1235" s="33" customFormat="1" x14ac:dyDescent="0.25"/>
    <row r="1236" s="33" customFormat="1" x14ac:dyDescent="0.25"/>
    <row r="1237" s="33" customFormat="1" x14ac:dyDescent="0.25"/>
    <row r="1238" s="33" customFormat="1" x14ac:dyDescent="0.25"/>
    <row r="1239" s="33" customFormat="1" x14ac:dyDescent="0.25"/>
    <row r="1240" s="33" customFormat="1" x14ac:dyDescent="0.25"/>
    <row r="1241" s="33" customFormat="1" x14ac:dyDescent="0.25"/>
    <row r="1242" s="33" customFormat="1" x14ac:dyDescent="0.25"/>
    <row r="1243" s="33" customFormat="1" x14ac:dyDescent="0.25"/>
    <row r="1244" s="33" customFormat="1" x14ac:dyDescent="0.25"/>
    <row r="1245" s="33" customFormat="1" x14ac:dyDescent="0.25"/>
    <row r="1246" s="33" customFormat="1" x14ac:dyDescent="0.25"/>
    <row r="1247" s="33" customFormat="1" x14ac:dyDescent="0.25"/>
    <row r="1248" s="33" customFormat="1" x14ac:dyDescent="0.25"/>
    <row r="1249" s="33" customFormat="1" x14ac:dyDescent="0.25"/>
    <row r="1250" s="33" customFormat="1" x14ac:dyDescent="0.25"/>
    <row r="1251" s="33" customFormat="1" x14ac:dyDescent="0.25"/>
    <row r="1252" s="33" customFormat="1" x14ac:dyDescent="0.25"/>
    <row r="1253" s="33" customFormat="1" x14ac:dyDescent="0.25"/>
    <row r="1254" s="33" customFormat="1" x14ac:dyDescent="0.25"/>
    <row r="1255" s="33" customFormat="1" x14ac:dyDescent="0.25"/>
    <row r="1256" s="33" customFormat="1" x14ac:dyDescent="0.25"/>
    <row r="1257" s="33" customFormat="1" x14ac:dyDescent="0.25"/>
    <row r="1258" s="33" customFormat="1" x14ac:dyDescent="0.25"/>
    <row r="1259" s="33" customFormat="1" x14ac:dyDescent="0.25"/>
    <row r="1260" s="33" customFormat="1" x14ac:dyDescent="0.25"/>
    <row r="1261" s="33" customFormat="1" x14ac:dyDescent="0.25"/>
    <row r="1262" s="33" customFormat="1" x14ac:dyDescent="0.25"/>
    <row r="1263" s="33" customFormat="1" x14ac:dyDescent="0.25"/>
    <row r="1264" s="33" customFormat="1" x14ac:dyDescent="0.25"/>
    <row r="1265" s="33" customFormat="1" x14ac:dyDescent="0.25"/>
    <row r="1266" s="33" customFormat="1" x14ac:dyDescent="0.25"/>
    <row r="1267" s="33" customFormat="1" x14ac:dyDescent="0.25"/>
    <row r="1268" s="33" customFormat="1" x14ac:dyDescent="0.25"/>
    <row r="1269" s="33" customFormat="1" x14ac:dyDescent="0.25"/>
    <row r="1270" s="33" customFormat="1" x14ac:dyDescent="0.25"/>
    <row r="1271" s="33" customFormat="1" x14ac:dyDescent="0.25"/>
    <row r="1272" s="33" customFormat="1" x14ac:dyDescent="0.25"/>
    <row r="1273" s="33" customFormat="1" x14ac:dyDescent="0.25"/>
    <row r="1274" s="33" customFormat="1" x14ac:dyDescent="0.25"/>
    <row r="1275" s="33" customFormat="1" x14ac:dyDescent="0.25"/>
    <row r="1276" s="33" customFormat="1" x14ac:dyDescent="0.25"/>
    <row r="1277" s="33" customFormat="1" x14ac:dyDescent="0.25"/>
    <row r="1278" s="33" customFormat="1" x14ac:dyDescent="0.25"/>
    <row r="1279" s="33" customFormat="1" x14ac:dyDescent="0.25"/>
    <row r="1280" s="33" customFormat="1" x14ac:dyDescent="0.25"/>
    <row r="1281" s="33" customFormat="1" x14ac:dyDescent="0.25"/>
    <row r="1282" s="33" customFormat="1" x14ac:dyDescent="0.25"/>
    <row r="1283" s="33" customFormat="1" x14ac:dyDescent="0.25"/>
    <row r="1284" s="33" customFormat="1" x14ac:dyDescent="0.25"/>
    <row r="1285" s="33" customFormat="1" x14ac:dyDescent="0.25"/>
    <row r="1286" s="33" customFormat="1" x14ac:dyDescent="0.25"/>
    <row r="1287" s="33" customFormat="1" x14ac:dyDescent="0.25"/>
    <row r="1288" s="33" customFormat="1" x14ac:dyDescent="0.25"/>
    <row r="1289" s="33" customFormat="1" x14ac:dyDescent="0.25"/>
    <row r="1290" s="33" customFormat="1" x14ac:dyDescent="0.25"/>
    <row r="1291" s="33" customFormat="1" x14ac:dyDescent="0.25"/>
    <row r="1292" s="33" customFormat="1" x14ac:dyDescent="0.25"/>
    <row r="1293" s="33" customFormat="1" x14ac:dyDescent="0.25"/>
    <row r="1294" s="33" customFormat="1" x14ac:dyDescent="0.25"/>
    <row r="1295" s="33" customFormat="1" x14ac:dyDescent="0.25"/>
    <row r="1296" s="33" customFormat="1" x14ac:dyDescent="0.25"/>
    <row r="1297" s="33" customFormat="1" x14ac:dyDescent="0.25"/>
    <row r="1298" s="33" customFormat="1" x14ac:dyDescent="0.25"/>
    <row r="1299" s="33" customFormat="1" x14ac:dyDescent="0.25"/>
    <row r="1300" s="33" customFormat="1" x14ac:dyDescent="0.25"/>
    <row r="1301" s="33" customFormat="1" x14ac:dyDescent="0.25"/>
    <row r="1302" s="33" customFormat="1" x14ac:dyDescent="0.25"/>
    <row r="1303" s="33" customFormat="1" x14ac:dyDescent="0.25"/>
    <row r="1304" s="33" customFormat="1" x14ac:dyDescent="0.25"/>
    <row r="1305" s="33" customFormat="1" x14ac:dyDescent="0.25"/>
    <row r="1306" s="33" customFormat="1" x14ac:dyDescent="0.25"/>
    <row r="1307" s="33" customFormat="1" x14ac:dyDescent="0.25"/>
    <row r="1308" s="33" customFormat="1" x14ac:dyDescent="0.25"/>
    <row r="1309" s="33" customFormat="1" x14ac:dyDescent="0.25"/>
    <row r="1310" s="33" customFormat="1" x14ac:dyDescent="0.25"/>
    <row r="1311" s="33" customFormat="1" x14ac:dyDescent="0.25"/>
    <row r="1312" s="33" customFormat="1" x14ac:dyDescent="0.25"/>
    <row r="1313" s="33" customFormat="1" x14ac:dyDescent="0.25"/>
    <row r="1314" s="33" customFormat="1" x14ac:dyDescent="0.25"/>
    <row r="1315" s="33" customFormat="1" x14ac:dyDescent="0.25"/>
    <row r="1316" s="33" customFormat="1" x14ac:dyDescent="0.25"/>
    <row r="1317" s="33" customFormat="1" x14ac:dyDescent="0.25"/>
    <row r="1318" s="33" customFormat="1" x14ac:dyDescent="0.25"/>
    <row r="1319" s="33" customFormat="1" x14ac:dyDescent="0.25"/>
    <row r="1320" s="33" customFormat="1" x14ac:dyDescent="0.25"/>
    <row r="1321" s="33" customFormat="1" x14ac:dyDescent="0.25"/>
    <row r="1322" s="33" customFormat="1" x14ac:dyDescent="0.25"/>
    <row r="1323" s="33" customFormat="1" x14ac:dyDescent="0.25"/>
    <row r="1324" s="33" customFormat="1" x14ac:dyDescent="0.25"/>
    <row r="1325" s="33" customFormat="1" x14ac:dyDescent="0.25"/>
    <row r="1326" s="33" customFormat="1" x14ac:dyDescent="0.25"/>
    <row r="1327" s="33" customFormat="1" x14ac:dyDescent="0.25"/>
    <row r="1328" s="33" customFormat="1" x14ac:dyDescent="0.25"/>
    <row r="1329" s="33" customFormat="1" x14ac:dyDescent="0.25"/>
    <row r="1330" s="33" customFormat="1" x14ac:dyDescent="0.25"/>
    <row r="1331" s="33" customFormat="1" x14ac:dyDescent="0.25"/>
    <row r="1332" s="33" customFormat="1" x14ac:dyDescent="0.25"/>
    <row r="1333" s="33" customFormat="1" x14ac:dyDescent="0.25"/>
    <row r="1334" s="33" customFormat="1" x14ac:dyDescent="0.25"/>
    <row r="1335" s="33" customFormat="1" x14ac:dyDescent="0.25"/>
    <row r="1336" s="33" customFormat="1" x14ac:dyDescent="0.25"/>
    <row r="1337" s="33" customFormat="1" x14ac:dyDescent="0.25"/>
    <row r="1338" s="33" customFormat="1" x14ac:dyDescent="0.25"/>
    <row r="1339" s="33" customFormat="1" x14ac:dyDescent="0.25"/>
    <row r="1340" s="33" customFormat="1" x14ac:dyDescent="0.25"/>
    <row r="1341" s="33" customFormat="1" x14ac:dyDescent="0.25"/>
    <row r="1342" s="33" customFormat="1" x14ac:dyDescent="0.25"/>
    <row r="1343" s="33" customFormat="1" x14ac:dyDescent="0.25"/>
    <row r="1344" s="33" customFormat="1" x14ac:dyDescent="0.25"/>
    <row r="1345" s="33" customFormat="1" x14ac:dyDescent="0.25"/>
    <row r="1346" s="33" customFormat="1" x14ac:dyDescent="0.25"/>
    <row r="1347" s="33" customFormat="1" x14ac:dyDescent="0.25"/>
    <row r="1348" s="33" customFormat="1" x14ac:dyDescent="0.25"/>
    <row r="1349" s="33" customFormat="1" x14ac:dyDescent="0.25"/>
    <row r="1350" s="33" customFormat="1" x14ac:dyDescent="0.25"/>
    <row r="1351" s="33" customFormat="1" x14ac:dyDescent="0.25"/>
    <row r="1352" s="33" customFormat="1" x14ac:dyDescent="0.25"/>
    <row r="1353" s="33" customFormat="1" x14ac:dyDescent="0.25"/>
    <row r="1354" s="33" customFormat="1" x14ac:dyDescent="0.25"/>
    <row r="1355" s="33" customFormat="1" x14ac:dyDescent="0.25"/>
    <row r="1356" s="33" customFormat="1" x14ac:dyDescent="0.25"/>
    <row r="1357" s="33" customFormat="1" x14ac:dyDescent="0.25"/>
    <row r="1358" s="33" customFormat="1" x14ac:dyDescent="0.25"/>
    <row r="1359" s="33" customFormat="1" x14ac:dyDescent="0.25"/>
    <row r="1360" s="33" customFormat="1" x14ac:dyDescent="0.25"/>
    <row r="1361" s="33" customFormat="1" x14ac:dyDescent="0.25"/>
    <row r="1362" s="33" customFormat="1" x14ac:dyDescent="0.25"/>
    <row r="1363" s="33" customFormat="1" x14ac:dyDescent="0.25"/>
    <row r="1364" s="33" customFormat="1" x14ac:dyDescent="0.25"/>
    <row r="1365" s="33" customFormat="1" x14ac:dyDescent="0.25"/>
    <row r="1366" s="33" customFormat="1" x14ac:dyDescent="0.25"/>
    <row r="1367" s="33" customFormat="1" x14ac:dyDescent="0.25"/>
    <row r="1368" s="33" customFormat="1" x14ac:dyDescent="0.25"/>
    <row r="1369" s="33" customFormat="1" x14ac:dyDescent="0.25"/>
    <row r="1370" s="33" customFormat="1" x14ac:dyDescent="0.25"/>
    <row r="1371" s="33" customFormat="1" x14ac:dyDescent="0.25"/>
    <row r="1372" s="33" customFormat="1" x14ac:dyDescent="0.25"/>
    <row r="1373" s="33" customFormat="1" x14ac:dyDescent="0.25"/>
    <row r="1374" s="33" customFormat="1" x14ac:dyDescent="0.25"/>
    <row r="1375" s="33" customFormat="1" x14ac:dyDescent="0.25"/>
    <row r="1376" s="33" customFormat="1" x14ac:dyDescent="0.25"/>
    <row r="1377" s="33" customFormat="1" x14ac:dyDescent="0.25"/>
    <row r="1378" s="33" customFormat="1" x14ac:dyDescent="0.25"/>
    <row r="1379" s="33" customFormat="1" x14ac:dyDescent="0.25"/>
    <row r="1380" s="33" customFormat="1" x14ac:dyDescent="0.25"/>
    <row r="1381" s="33" customFormat="1" x14ac:dyDescent="0.25"/>
    <row r="1382" s="33" customFormat="1" x14ac:dyDescent="0.25"/>
    <row r="1383" s="33" customFormat="1" x14ac:dyDescent="0.25"/>
    <row r="1384" s="33" customFormat="1" x14ac:dyDescent="0.25"/>
    <row r="1385" s="33" customFormat="1" x14ac:dyDescent="0.25"/>
    <row r="1386" s="33" customFormat="1" x14ac:dyDescent="0.25"/>
    <row r="1387" s="33" customFormat="1" x14ac:dyDescent="0.25"/>
    <row r="1388" s="33" customFormat="1" x14ac:dyDescent="0.25"/>
    <row r="1389" s="33" customFormat="1" x14ac:dyDescent="0.25"/>
    <row r="1390" s="33" customFormat="1" x14ac:dyDescent="0.25"/>
    <row r="1391" s="33" customFormat="1" x14ac:dyDescent="0.25"/>
    <row r="1392" s="33" customFormat="1" x14ac:dyDescent="0.25"/>
    <row r="1393" s="33" customFormat="1" x14ac:dyDescent="0.25"/>
    <row r="1394" s="33" customFormat="1" x14ac:dyDescent="0.25"/>
    <row r="1395" s="33" customFormat="1" x14ac:dyDescent="0.25"/>
    <row r="1396" s="33" customFormat="1" x14ac:dyDescent="0.25"/>
    <row r="1397" s="33" customFormat="1" x14ac:dyDescent="0.25"/>
    <row r="1398" s="33" customFormat="1" x14ac:dyDescent="0.25"/>
    <row r="1399" s="33" customFormat="1" x14ac:dyDescent="0.25"/>
    <row r="1400" s="33" customFormat="1" x14ac:dyDescent="0.25"/>
    <row r="1401" s="33" customFormat="1" x14ac:dyDescent="0.25"/>
    <row r="1402" s="33" customFormat="1" x14ac:dyDescent="0.25"/>
    <row r="1403" s="33" customFormat="1" x14ac:dyDescent="0.25"/>
    <row r="1404" s="33" customFormat="1" x14ac:dyDescent="0.25"/>
    <row r="1405" s="33" customFormat="1" x14ac:dyDescent="0.25"/>
    <row r="1406" s="33" customFormat="1" x14ac:dyDescent="0.25"/>
    <row r="1407" s="33" customFormat="1" x14ac:dyDescent="0.25"/>
    <row r="1408" s="33" customFormat="1" x14ac:dyDescent="0.25"/>
    <row r="1409" s="33" customFormat="1" x14ac:dyDescent="0.25"/>
    <row r="1410" s="33" customFormat="1" x14ac:dyDescent="0.25"/>
    <row r="1411" s="33" customFormat="1" x14ac:dyDescent="0.25"/>
    <row r="1412" s="33" customFormat="1" x14ac:dyDescent="0.25"/>
    <row r="1413" s="33" customFormat="1" x14ac:dyDescent="0.25"/>
    <row r="1414" s="33" customFormat="1" x14ac:dyDescent="0.25"/>
    <row r="1415" s="33" customFormat="1" x14ac:dyDescent="0.25"/>
    <row r="1416" s="33" customFormat="1" x14ac:dyDescent="0.25"/>
    <row r="1417" s="33" customFormat="1" x14ac:dyDescent="0.25"/>
    <row r="1418" s="33" customFormat="1" x14ac:dyDescent="0.25"/>
    <row r="1419" s="33" customFormat="1" x14ac:dyDescent="0.25"/>
    <row r="1420" s="33" customFormat="1" x14ac:dyDescent="0.25"/>
    <row r="1421" s="33" customFormat="1" x14ac:dyDescent="0.25"/>
    <row r="1422" s="33" customFormat="1" x14ac:dyDescent="0.25"/>
    <row r="1423" s="33" customFormat="1" x14ac:dyDescent="0.25"/>
    <row r="1424" s="33" customFormat="1" x14ac:dyDescent="0.25"/>
    <row r="1425" s="33" customFormat="1" x14ac:dyDescent="0.25"/>
    <row r="1426" s="33" customFormat="1" x14ac:dyDescent="0.25"/>
    <row r="1427" s="33" customFormat="1" x14ac:dyDescent="0.25"/>
    <row r="1428" s="33" customFormat="1" x14ac:dyDescent="0.25"/>
    <row r="1429" s="33" customFormat="1" x14ac:dyDescent="0.25"/>
    <row r="1430" s="33" customFormat="1" x14ac:dyDescent="0.25"/>
    <row r="1431" s="33" customFormat="1" x14ac:dyDescent="0.25"/>
    <row r="1432" s="33" customFormat="1" x14ac:dyDescent="0.25"/>
    <row r="1433" s="33" customFormat="1" x14ac:dyDescent="0.25"/>
    <row r="1434" s="33" customFormat="1" x14ac:dyDescent="0.25"/>
    <row r="1435" s="33" customFormat="1" x14ac:dyDescent="0.25"/>
    <row r="1436" s="33" customFormat="1" x14ac:dyDescent="0.25"/>
    <row r="1437" s="33" customFormat="1" x14ac:dyDescent="0.25"/>
    <row r="1438" s="33" customFormat="1" x14ac:dyDescent="0.25"/>
    <row r="1439" s="33" customFormat="1" x14ac:dyDescent="0.25"/>
    <row r="1440" s="33" customFormat="1" x14ac:dyDescent="0.25"/>
    <row r="1441" s="33" customFormat="1" x14ac:dyDescent="0.25"/>
    <row r="1442" s="33" customFormat="1" x14ac:dyDescent="0.25"/>
    <row r="1443" s="33" customFormat="1" x14ac:dyDescent="0.25"/>
    <row r="1444" s="33" customFormat="1" x14ac:dyDescent="0.25"/>
    <row r="1445" s="33" customFormat="1" x14ac:dyDescent="0.25"/>
    <row r="1446" s="33" customFormat="1" x14ac:dyDescent="0.25"/>
    <row r="1447" s="33" customFormat="1" x14ac:dyDescent="0.25"/>
    <row r="1448" s="33" customFormat="1" x14ac:dyDescent="0.25"/>
    <row r="1449" s="33" customFormat="1" x14ac:dyDescent="0.25"/>
    <row r="1450" s="33" customFormat="1" x14ac:dyDescent="0.25"/>
    <row r="1451" s="33" customFormat="1" x14ac:dyDescent="0.25"/>
    <row r="1452" s="33" customFormat="1" x14ac:dyDescent="0.25"/>
    <row r="1453" s="33" customFormat="1" x14ac:dyDescent="0.25"/>
    <row r="1454" s="33" customFormat="1" x14ac:dyDescent="0.25"/>
    <row r="1455" s="33" customFormat="1" x14ac:dyDescent="0.25"/>
    <row r="1456" s="33" customFormat="1" x14ac:dyDescent="0.25"/>
    <row r="1457" s="33" customFormat="1" x14ac:dyDescent="0.25"/>
    <row r="1458" s="33" customFormat="1" x14ac:dyDescent="0.25"/>
    <row r="1459" s="33" customFormat="1" x14ac:dyDescent="0.25"/>
    <row r="1460" s="33" customFormat="1" x14ac:dyDescent="0.25"/>
    <row r="1461" s="33" customFormat="1" x14ac:dyDescent="0.25"/>
    <row r="1462" s="33" customFormat="1" x14ac:dyDescent="0.25"/>
    <row r="1463" s="33" customFormat="1" x14ac:dyDescent="0.25"/>
    <row r="1464" s="33" customFormat="1" x14ac:dyDescent="0.25"/>
    <row r="1465" s="33" customFormat="1" x14ac:dyDescent="0.25"/>
    <row r="1466" s="33" customFormat="1" x14ac:dyDescent="0.25"/>
    <row r="1467" s="33" customFormat="1" x14ac:dyDescent="0.25"/>
    <row r="1468" s="33" customFormat="1" x14ac:dyDescent="0.25"/>
    <row r="1469" s="33" customFormat="1" x14ac:dyDescent="0.25"/>
    <row r="1470" s="33" customFormat="1" x14ac:dyDescent="0.25"/>
    <row r="1471" s="33" customFormat="1" x14ac:dyDescent="0.25"/>
    <row r="1472" s="33" customFormat="1" x14ac:dyDescent="0.25"/>
    <row r="1473" s="33" customFormat="1" x14ac:dyDescent="0.25"/>
    <row r="1474" s="33" customFormat="1" x14ac:dyDescent="0.25"/>
    <row r="1475" s="33" customFormat="1" x14ac:dyDescent="0.25"/>
    <row r="1476" s="33" customFormat="1" x14ac:dyDescent="0.25"/>
    <row r="1477" s="33" customFormat="1" x14ac:dyDescent="0.25"/>
    <row r="1478" s="33" customFormat="1" x14ac:dyDescent="0.25"/>
    <row r="1479" s="33" customFormat="1" x14ac:dyDescent="0.25"/>
    <row r="1480" s="33" customFormat="1" x14ac:dyDescent="0.25"/>
    <row r="1481" s="33" customFormat="1" x14ac:dyDescent="0.25"/>
    <row r="1482" s="33" customFormat="1" x14ac:dyDescent="0.25"/>
    <row r="1483" s="33" customFormat="1" x14ac:dyDescent="0.25"/>
    <row r="1484" s="33" customFormat="1" x14ac:dyDescent="0.25"/>
    <row r="1485" s="33" customFormat="1" x14ac:dyDescent="0.25"/>
    <row r="1486" s="33" customFormat="1" x14ac:dyDescent="0.25"/>
    <row r="1487" s="33" customFormat="1" x14ac:dyDescent="0.25"/>
    <row r="1488" s="33" customFormat="1" x14ac:dyDescent="0.25"/>
    <row r="1489" s="33" customFormat="1" x14ac:dyDescent="0.25"/>
    <row r="1490" s="33" customFormat="1" x14ac:dyDescent="0.25"/>
    <row r="1491" s="33" customFormat="1" x14ac:dyDescent="0.25"/>
    <row r="1492" s="33" customFormat="1" x14ac:dyDescent="0.25"/>
    <row r="1493" s="33" customFormat="1" x14ac:dyDescent="0.25"/>
    <row r="1494" s="33" customFormat="1" x14ac:dyDescent="0.25"/>
    <row r="1495" s="33" customFormat="1" x14ac:dyDescent="0.25"/>
    <row r="1496" s="33" customFormat="1" x14ac:dyDescent="0.25"/>
    <row r="1497" s="33" customFormat="1" x14ac:dyDescent="0.25"/>
    <row r="1498" s="33" customFormat="1" x14ac:dyDescent="0.25"/>
    <row r="1499" s="33" customFormat="1" x14ac:dyDescent="0.25"/>
    <row r="1500" s="33" customFormat="1" x14ac:dyDescent="0.25"/>
    <row r="1501" s="33" customFormat="1" x14ac:dyDescent="0.25"/>
    <row r="1502" s="33" customFormat="1" x14ac:dyDescent="0.25"/>
    <row r="1503" s="33" customFormat="1" x14ac:dyDescent="0.25"/>
    <row r="1504" s="33" customFormat="1" x14ac:dyDescent="0.25"/>
    <row r="1505" s="33" customFormat="1" x14ac:dyDescent="0.25"/>
    <row r="1506" s="33" customFormat="1" x14ac:dyDescent="0.25"/>
    <row r="1507" s="33" customFormat="1" x14ac:dyDescent="0.25"/>
    <row r="1508" s="33" customFormat="1" x14ac:dyDescent="0.25"/>
    <row r="1509" s="33" customFormat="1" x14ac:dyDescent="0.25"/>
    <row r="1510" s="33" customFormat="1" x14ac:dyDescent="0.25"/>
    <row r="1511" s="33" customFormat="1" x14ac:dyDescent="0.25"/>
    <row r="1512" s="33" customFormat="1" x14ac:dyDescent="0.25"/>
    <row r="1513" s="33" customFormat="1" x14ac:dyDescent="0.25"/>
    <row r="1514" s="33" customFormat="1" x14ac:dyDescent="0.25"/>
    <row r="1515" s="33" customFormat="1" x14ac:dyDescent="0.25"/>
    <row r="1516" s="33" customFormat="1" x14ac:dyDescent="0.25"/>
    <row r="1517" s="33" customFormat="1" x14ac:dyDescent="0.25"/>
    <row r="1518" s="33" customFormat="1" x14ac:dyDescent="0.25"/>
    <row r="1519" s="33" customFormat="1" x14ac:dyDescent="0.25"/>
    <row r="1520" s="33" customFormat="1" x14ac:dyDescent="0.25"/>
    <row r="1521" s="33" customFormat="1" x14ac:dyDescent="0.25"/>
    <row r="1522" s="33" customFormat="1" x14ac:dyDescent="0.25"/>
    <row r="1523" s="33" customFormat="1" x14ac:dyDescent="0.25"/>
    <row r="1524" s="33" customFormat="1" x14ac:dyDescent="0.25"/>
    <row r="1525" s="33" customFormat="1" x14ac:dyDescent="0.25"/>
    <row r="1526" s="33" customFormat="1" x14ac:dyDescent="0.25"/>
    <row r="1527" s="33" customFormat="1" x14ac:dyDescent="0.25"/>
    <row r="1528" s="33" customFormat="1" x14ac:dyDescent="0.25"/>
    <row r="1529" s="33" customFormat="1" x14ac:dyDescent="0.25"/>
    <row r="1530" s="33" customFormat="1" x14ac:dyDescent="0.25"/>
    <row r="1531" s="33" customFormat="1" x14ac:dyDescent="0.25"/>
    <row r="1532" s="33" customFormat="1" x14ac:dyDescent="0.25"/>
    <row r="1533" s="33" customFormat="1" x14ac:dyDescent="0.25"/>
    <row r="1534" s="33" customFormat="1" x14ac:dyDescent="0.25"/>
    <row r="1535" s="33" customFormat="1" x14ac:dyDescent="0.25"/>
    <row r="1536" s="33" customFormat="1" x14ac:dyDescent="0.25"/>
    <row r="1537" s="33" customFormat="1" x14ac:dyDescent="0.25"/>
    <row r="1538" s="33" customFormat="1" x14ac:dyDescent="0.25"/>
    <row r="1539" s="33" customFormat="1" x14ac:dyDescent="0.25"/>
    <row r="1540" s="33" customFormat="1" x14ac:dyDescent="0.25"/>
    <row r="1541" s="33" customFormat="1" x14ac:dyDescent="0.25"/>
    <row r="1542" s="33" customFormat="1" x14ac:dyDescent="0.25"/>
    <row r="1543" s="33" customFormat="1" x14ac:dyDescent="0.25"/>
    <row r="1544" s="33" customFormat="1" x14ac:dyDescent="0.25"/>
    <row r="1545" s="33" customFormat="1" x14ac:dyDescent="0.25"/>
    <row r="1546" s="33" customFormat="1" x14ac:dyDescent="0.25"/>
    <row r="1547" s="33" customFormat="1" x14ac:dyDescent="0.25"/>
    <row r="1548" s="33" customFormat="1" x14ac:dyDescent="0.25"/>
    <row r="1549" s="33" customFormat="1" x14ac:dyDescent="0.25"/>
    <row r="1550" s="33" customFormat="1" x14ac:dyDescent="0.25"/>
    <row r="1551" s="33" customFormat="1" x14ac:dyDescent="0.25"/>
    <row r="1552" s="33" customFormat="1" x14ac:dyDescent="0.25"/>
    <row r="1553" s="33" customFormat="1" x14ac:dyDescent="0.25"/>
    <row r="1554" s="33" customFormat="1" x14ac:dyDescent="0.25"/>
    <row r="1555" s="33" customFormat="1" x14ac:dyDescent="0.25"/>
    <row r="1556" s="33" customFormat="1" x14ac:dyDescent="0.25"/>
    <row r="1557" s="33" customFormat="1" x14ac:dyDescent="0.25"/>
    <row r="1558" s="33" customFormat="1" x14ac:dyDescent="0.25"/>
    <row r="1559" s="33" customFormat="1" x14ac:dyDescent="0.25"/>
    <row r="1560" s="33" customFormat="1" x14ac:dyDescent="0.25"/>
    <row r="1561" s="33" customFormat="1" x14ac:dyDescent="0.25"/>
    <row r="1562" s="33" customFormat="1" x14ac:dyDescent="0.25"/>
    <row r="1563" s="33" customFormat="1" x14ac:dyDescent="0.25"/>
    <row r="1564" s="33" customFormat="1" x14ac:dyDescent="0.25"/>
    <row r="1565" s="33" customFormat="1" x14ac:dyDescent="0.25"/>
    <row r="1566" s="33" customFormat="1" x14ac:dyDescent="0.25"/>
    <row r="1567" s="33" customFormat="1" x14ac:dyDescent="0.25"/>
    <row r="1568" s="33" customFormat="1" x14ac:dyDescent="0.25"/>
    <row r="1569" s="33" customFormat="1" x14ac:dyDescent="0.25"/>
    <row r="1570" s="33" customFormat="1" x14ac:dyDescent="0.25"/>
    <row r="1571" s="33" customFormat="1" x14ac:dyDescent="0.25"/>
    <row r="1572" s="33" customFormat="1" x14ac:dyDescent="0.25"/>
    <row r="1573" s="33" customFormat="1" x14ac:dyDescent="0.25"/>
    <row r="1574" s="33" customFormat="1" x14ac:dyDescent="0.25"/>
    <row r="1575" s="33" customFormat="1" x14ac:dyDescent="0.25"/>
    <row r="1576" s="33" customFormat="1" x14ac:dyDescent="0.25"/>
    <row r="1577" s="33" customFormat="1" x14ac:dyDescent="0.25"/>
    <row r="1578" s="33" customFormat="1" x14ac:dyDescent="0.25"/>
    <row r="1579" s="33" customFormat="1" x14ac:dyDescent="0.25"/>
    <row r="1580" s="33" customFormat="1" x14ac:dyDescent="0.25"/>
    <row r="1581" s="33" customFormat="1" x14ac:dyDescent="0.25"/>
    <row r="1582" s="33" customFormat="1" x14ac:dyDescent="0.25"/>
    <row r="1583" s="33" customFormat="1" x14ac:dyDescent="0.25"/>
    <row r="1584" s="33" customFormat="1" x14ac:dyDescent="0.25"/>
    <row r="1585" s="33" customFormat="1" x14ac:dyDescent="0.25"/>
    <row r="1586" s="33" customFormat="1" x14ac:dyDescent="0.25"/>
    <row r="1587" s="33" customFormat="1" x14ac:dyDescent="0.25"/>
    <row r="1588" s="33" customFormat="1" x14ac:dyDescent="0.25"/>
    <row r="1589" s="33" customFormat="1" x14ac:dyDescent="0.25"/>
    <row r="1590" s="33" customFormat="1" x14ac:dyDescent="0.25"/>
    <row r="1591" s="33" customFormat="1" x14ac:dyDescent="0.25"/>
    <row r="1592" s="33" customFormat="1" x14ac:dyDescent="0.25"/>
    <row r="1593" s="33" customFormat="1" x14ac:dyDescent="0.25"/>
    <row r="1594" s="33" customFormat="1" x14ac:dyDescent="0.25"/>
    <row r="1595" s="33" customFormat="1" x14ac:dyDescent="0.25"/>
    <row r="1596" s="33" customFormat="1" x14ac:dyDescent="0.25"/>
    <row r="1597" s="33" customFormat="1" x14ac:dyDescent="0.25"/>
    <row r="1598" s="33" customFormat="1" x14ac:dyDescent="0.25"/>
    <row r="1599" s="33" customFormat="1" x14ac:dyDescent="0.25"/>
    <row r="1600" s="33" customFormat="1" x14ac:dyDescent="0.25"/>
    <row r="1601" s="33" customFormat="1" x14ac:dyDescent="0.25"/>
    <row r="1602" s="33" customFormat="1" x14ac:dyDescent="0.25"/>
    <row r="1603" s="33" customFormat="1" x14ac:dyDescent="0.25"/>
    <row r="1604" s="33" customFormat="1" x14ac:dyDescent="0.25"/>
    <row r="1605" s="33" customFormat="1" x14ac:dyDescent="0.25"/>
    <row r="1606" s="33" customFormat="1" x14ac:dyDescent="0.25"/>
    <row r="1607" s="33" customFormat="1" x14ac:dyDescent="0.25"/>
    <row r="1608" s="33" customFormat="1" x14ac:dyDescent="0.25"/>
    <row r="1609" s="33" customFormat="1" x14ac:dyDescent="0.25"/>
    <row r="1610" s="33" customFormat="1" x14ac:dyDescent="0.25"/>
    <row r="1611" s="33" customFormat="1" x14ac:dyDescent="0.25"/>
    <row r="1612" s="33" customFormat="1" x14ac:dyDescent="0.25"/>
    <row r="1613" s="33" customFormat="1" x14ac:dyDescent="0.25"/>
    <row r="1614" s="33" customFormat="1" x14ac:dyDescent="0.25"/>
    <row r="1615" s="33" customFormat="1" x14ac:dyDescent="0.25"/>
    <row r="1616" s="33" customFormat="1" x14ac:dyDescent="0.25"/>
    <row r="1617" s="33" customFormat="1" x14ac:dyDescent="0.25"/>
    <row r="1618" s="33" customFormat="1" x14ac:dyDescent="0.25"/>
    <row r="1619" s="33" customFormat="1" x14ac:dyDescent="0.25"/>
    <row r="1620" s="33" customFormat="1" x14ac:dyDescent="0.25"/>
    <row r="1621" s="33" customFormat="1" x14ac:dyDescent="0.25"/>
    <row r="1622" s="33" customFormat="1" x14ac:dyDescent="0.25"/>
    <row r="1623" s="33" customFormat="1" x14ac:dyDescent="0.25"/>
    <row r="1624" s="33" customFormat="1" x14ac:dyDescent="0.25"/>
    <row r="1625" s="33" customFormat="1" x14ac:dyDescent="0.25"/>
    <row r="1626" s="33" customFormat="1" x14ac:dyDescent="0.25"/>
    <row r="1627" s="33" customFormat="1" x14ac:dyDescent="0.25"/>
    <row r="1628" s="33" customFormat="1" x14ac:dyDescent="0.25"/>
    <row r="1629" s="33" customFormat="1" x14ac:dyDescent="0.25"/>
    <row r="1630" s="33" customFormat="1" x14ac:dyDescent="0.25"/>
    <row r="1631" s="33" customFormat="1" x14ac:dyDescent="0.25"/>
    <row r="1632" s="33" customFormat="1" x14ac:dyDescent="0.25"/>
    <row r="1633" s="33" customFormat="1" x14ac:dyDescent="0.25"/>
    <row r="1634" s="33" customFormat="1" x14ac:dyDescent="0.25"/>
    <row r="1635" s="33" customFormat="1" x14ac:dyDescent="0.25"/>
    <row r="1636" s="33" customFormat="1" x14ac:dyDescent="0.25"/>
    <row r="1637" s="33" customFormat="1" x14ac:dyDescent="0.25"/>
    <row r="1638" s="33" customFormat="1" x14ac:dyDescent="0.25"/>
    <row r="1639" s="33" customFormat="1" x14ac:dyDescent="0.25"/>
    <row r="1640" s="33" customFormat="1" x14ac:dyDescent="0.25"/>
    <row r="1641" s="33" customFormat="1" x14ac:dyDescent="0.25"/>
    <row r="1642" s="33" customFormat="1" x14ac:dyDescent="0.25"/>
    <row r="1643" s="33" customFormat="1" x14ac:dyDescent="0.25"/>
    <row r="1644" s="33" customFormat="1" x14ac:dyDescent="0.25"/>
    <row r="1645" s="33" customFormat="1" x14ac:dyDescent="0.25"/>
    <row r="1646" s="33" customFormat="1" x14ac:dyDescent="0.25"/>
    <row r="1647" s="33" customFormat="1" x14ac:dyDescent="0.25"/>
    <row r="1648" s="33" customFormat="1" x14ac:dyDescent="0.25"/>
    <row r="1649" s="33" customFormat="1" x14ac:dyDescent="0.25"/>
    <row r="1650" s="33" customFormat="1" x14ac:dyDescent="0.25"/>
    <row r="1651" s="33" customFormat="1" x14ac:dyDescent="0.25"/>
    <row r="1652" s="33" customFormat="1" x14ac:dyDescent="0.25"/>
    <row r="1653" s="33" customFormat="1" x14ac:dyDescent="0.25"/>
    <row r="1654" s="33" customFormat="1" x14ac:dyDescent="0.25"/>
    <row r="1655" s="33" customFormat="1" x14ac:dyDescent="0.25"/>
    <row r="1656" s="33" customFormat="1" x14ac:dyDescent="0.25"/>
    <row r="1657" s="33" customFormat="1" x14ac:dyDescent="0.25"/>
    <row r="1658" s="33" customFormat="1" x14ac:dyDescent="0.25"/>
    <row r="1659" s="33" customFormat="1" x14ac:dyDescent="0.25"/>
    <row r="1660" s="33" customFormat="1" x14ac:dyDescent="0.25"/>
    <row r="1661" s="33" customFormat="1" x14ac:dyDescent="0.25"/>
    <row r="1662" s="33" customFormat="1" x14ac:dyDescent="0.25"/>
    <row r="1663" s="33" customFormat="1" x14ac:dyDescent="0.25"/>
    <row r="1664" s="33" customFormat="1" x14ac:dyDescent="0.25"/>
    <row r="1665" s="33" customFormat="1" x14ac:dyDescent="0.25"/>
    <row r="1666" s="33" customFormat="1" x14ac:dyDescent="0.25"/>
    <row r="1667" s="33" customFormat="1" x14ac:dyDescent="0.25"/>
    <row r="1668" s="33" customFormat="1" x14ac:dyDescent="0.25"/>
    <row r="1669" s="33" customFormat="1" x14ac:dyDescent="0.25"/>
    <row r="1670" s="33" customFormat="1" x14ac:dyDescent="0.25"/>
    <row r="1671" s="33" customFormat="1" x14ac:dyDescent="0.25"/>
    <row r="1672" s="33" customFormat="1" x14ac:dyDescent="0.25"/>
    <row r="1673" s="33" customFormat="1" x14ac:dyDescent="0.25"/>
    <row r="1674" s="33" customFormat="1" x14ac:dyDescent="0.25"/>
    <row r="1675" s="33" customFormat="1" x14ac:dyDescent="0.25"/>
    <row r="1676" s="33" customFormat="1" x14ac:dyDescent="0.25"/>
    <row r="1677" s="33" customFormat="1" x14ac:dyDescent="0.25"/>
    <row r="1678" s="33" customFormat="1" x14ac:dyDescent="0.25"/>
    <row r="1679" s="33" customFormat="1" x14ac:dyDescent="0.25"/>
    <row r="1680" s="33" customFormat="1" x14ac:dyDescent="0.25"/>
    <row r="1681" s="33" customFormat="1" x14ac:dyDescent="0.25"/>
    <row r="1682" s="33" customFormat="1" x14ac:dyDescent="0.25"/>
    <row r="1683" s="33" customFormat="1" x14ac:dyDescent="0.25"/>
    <row r="1684" s="33" customFormat="1" x14ac:dyDescent="0.25"/>
    <row r="1685" s="33" customFormat="1" x14ac:dyDescent="0.25"/>
    <row r="1686" s="33" customFormat="1" x14ac:dyDescent="0.25"/>
    <row r="1687" s="33" customFormat="1" x14ac:dyDescent="0.25"/>
    <row r="1688" s="33" customFormat="1" x14ac:dyDescent="0.25"/>
    <row r="1689" s="33" customFormat="1" x14ac:dyDescent="0.25"/>
    <row r="1690" s="33" customFormat="1" x14ac:dyDescent="0.25"/>
    <row r="1691" s="33" customFormat="1" x14ac:dyDescent="0.25"/>
    <row r="1692" s="33" customFormat="1" x14ac:dyDescent="0.25"/>
    <row r="1693" s="33" customFormat="1" x14ac:dyDescent="0.25"/>
    <row r="1694" s="33" customFormat="1" x14ac:dyDescent="0.25"/>
    <row r="1695" s="33" customFormat="1" x14ac:dyDescent="0.25"/>
    <row r="1696" s="33" customFormat="1" x14ac:dyDescent="0.25"/>
    <row r="1697" s="33" customFormat="1" x14ac:dyDescent="0.25"/>
    <row r="1698" s="33" customFormat="1" x14ac:dyDescent="0.25"/>
    <row r="1699" s="33" customFormat="1" x14ac:dyDescent="0.25"/>
    <row r="1700" s="33" customFormat="1" x14ac:dyDescent="0.25"/>
    <row r="1701" s="33" customFormat="1" x14ac:dyDescent="0.25"/>
    <row r="1702" s="33" customFormat="1" x14ac:dyDescent="0.25"/>
    <row r="1703" s="33" customFormat="1" x14ac:dyDescent="0.25"/>
    <row r="1704" s="33" customFormat="1" x14ac:dyDescent="0.25"/>
    <row r="1705" s="33" customFormat="1" x14ac:dyDescent="0.25"/>
    <row r="1706" s="33" customFormat="1" x14ac:dyDescent="0.25"/>
    <row r="1707" s="33" customFormat="1" x14ac:dyDescent="0.25"/>
    <row r="1708" s="33" customFormat="1" x14ac:dyDescent="0.25"/>
    <row r="1709" s="33" customFormat="1" x14ac:dyDescent="0.25"/>
    <row r="1710" s="33" customFormat="1" x14ac:dyDescent="0.25"/>
    <row r="1711" s="33" customFormat="1" x14ac:dyDescent="0.25"/>
    <row r="1712" s="33" customFormat="1" x14ac:dyDescent="0.25"/>
    <row r="1713" s="33" customFormat="1" x14ac:dyDescent="0.25"/>
    <row r="1714" s="33" customFormat="1" x14ac:dyDescent="0.25"/>
    <row r="1715" s="33" customFormat="1" x14ac:dyDescent="0.25"/>
    <row r="1716" s="33" customFormat="1" x14ac:dyDescent="0.25"/>
    <row r="1717" s="33" customFormat="1" x14ac:dyDescent="0.25"/>
    <row r="1718" s="33" customFormat="1" x14ac:dyDescent="0.25"/>
    <row r="1719" s="33" customFormat="1" x14ac:dyDescent="0.25"/>
    <row r="1720" s="33" customFormat="1" x14ac:dyDescent="0.25"/>
    <row r="1721" s="33" customFormat="1" x14ac:dyDescent="0.25"/>
    <row r="1722" s="33" customFormat="1" x14ac:dyDescent="0.25"/>
    <row r="1723" s="33" customFormat="1" x14ac:dyDescent="0.25"/>
    <row r="1724" s="33" customFormat="1" x14ac:dyDescent="0.25"/>
    <row r="1725" s="33" customFormat="1" x14ac:dyDescent="0.25"/>
    <row r="1726" s="33" customFormat="1" x14ac:dyDescent="0.25"/>
    <row r="1727" s="33" customFormat="1" x14ac:dyDescent="0.25"/>
    <row r="1728" s="33" customFormat="1" x14ac:dyDescent="0.25"/>
    <row r="1729" s="33" customFormat="1" x14ac:dyDescent="0.25"/>
    <row r="1730" s="33" customFormat="1" x14ac:dyDescent="0.25"/>
    <row r="1731" s="33" customFormat="1" x14ac:dyDescent="0.25"/>
    <row r="1732" s="33" customFormat="1" x14ac:dyDescent="0.25"/>
    <row r="1733" s="33" customFormat="1" x14ac:dyDescent="0.25"/>
    <row r="1734" s="33" customFormat="1" x14ac:dyDescent="0.25"/>
    <row r="1735" s="33" customFormat="1" x14ac:dyDescent="0.25"/>
    <row r="1736" s="33" customFormat="1" x14ac:dyDescent="0.25"/>
    <row r="1737" s="33" customFormat="1" x14ac:dyDescent="0.25"/>
    <row r="1738" s="33" customFormat="1" x14ac:dyDescent="0.25"/>
    <row r="1739" s="33" customFormat="1" x14ac:dyDescent="0.25"/>
    <row r="1740" s="33" customFormat="1" x14ac:dyDescent="0.25"/>
    <row r="1741" s="33" customFormat="1" x14ac:dyDescent="0.25"/>
    <row r="1742" s="33" customFormat="1" x14ac:dyDescent="0.25"/>
    <row r="1743" s="33" customFormat="1" x14ac:dyDescent="0.25"/>
    <row r="1744" s="33" customFormat="1" x14ac:dyDescent="0.25"/>
    <row r="1745" s="33" customFormat="1" x14ac:dyDescent="0.25"/>
    <row r="1746" s="33" customFormat="1" x14ac:dyDescent="0.25"/>
    <row r="1747" s="33" customFormat="1" x14ac:dyDescent="0.25"/>
    <row r="1748" s="33" customFormat="1" x14ac:dyDescent="0.25"/>
    <row r="1749" s="33" customFormat="1" x14ac:dyDescent="0.25"/>
    <row r="1750" s="33" customFormat="1" x14ac:dyDescent="0.25"/>
    <row r="1751" s="33" customFormat="1" x14ac:dyDescent="0.25"/>
    <row r="1752" s="33" customFormat="1" x14ac:dyDescent="0.25"/>
    <row r="1753" s="33" customFormat="1" x14ac:dyDescent="0.25"/>
    <row r="1754" s="33" customFormat="1" x14ac:dyDescent="0.25"/>
    <row r="1755" s="33" customFormat="1" x14ac:dyDescent="0.25"/>
    <row r="1756" s="33" customFormat="1" x14ac:dyDescent="0.25"/>
    <row r="1757" s="33" customFormat="1" x14ac:dyDescent="0.25"/>
    <row r="1758" s="33" customFormat="1" x14ac:dyDescent="0.25"/>
    <row r="1759" s="33" customFormat="1" x14ac:dyDescent="0.25"/>
    <row r="1760" s="33" customFormat="1" x14ac:dyDescent="0.25"/>
    <row r="1761" s="33" customFormat="1" x14ac:dyDescent="0.25"/>
    <row r="1762" s="33" customFormat="1" x14ac:dyDescent="0.25"/>
    <row r="1763" s="33" customFormat="1" x14ac:dyDescent="0.25"/>
    <row r="1764" s="33" customFormat="1" x14ac:dyDescent="0.25"/>
    <row r="1765" s="33" customFormat="1" x14ac:dyDescent="0.25"/>
    <row r="1766" s="33" customFormat="1" x14ac:dyDescent="0.25"/>
    <row r="1767" s="33" customFormat="1" x14ac:dyDescent="0.25"/>
    <row r="1768" s="33" customFormat="1" x14ac:dyDescent="0.25"/>
    <row r="1769" s="33" customFormat="1" x14ac:dyDescent="0.25"/>
    <row r="1770" s="33" customFormat="1" x14ac:dyDescent="0.25"/>
    <row r="1771" s="33" customFormat="1" x14ac:dyDescent="0.25"/>
    <row r="1772" s="33" customFormat="1" x14ac:dyDescent="0.25"/>
    <row r="1773" s="33" customFormat="1" x14ac:dyDescent="0.25"/>
    <row r="1774" s="33" customFormat="1" x14ac:dyDescent="0.25"/>
    <row r="1775" s="33" customFormat="1" x14ac:dyDescent="0.25"/>
    <row r="1776" s="33" customFormat="1" x14ac:dyDescent="0.25"/>
    <row r="1777" s="33" customFormat="1" x14ac:dyDescent="0.25"/>
    <row r="1778" s="33" customFormat="1" x14ac:dyDescent="0.25"/>
    <row r="1779" s="33" customFormat="1" x14ac:dyDescent="0.25"/>
    <row r="1780" s="33" customFormat="1" x14ac:dyDescent="0.25"/>
    <row r="1781" s="33" customFormat="1" x14ac:dyDescent="0.25"/>
    <row r="1782" s="33" customFormat="1" x14ac:dyDescent="0.25"/>
    <row r="1783" s="33" customFormat="1" x14ac:dyDescent="0.25"/>
    <row r="1784" s="33" customFormat="1" x14ac:dyDescent="0.25"/>
    <row r="1785" s="33" customFormat="1" x14ac:dyDescent="0.25"/>
    <row r="1786" s="33" customFormat="1" x14ac:dyDescent="0.25"/>
    <row r="1787" s="33" customFormat="1" x14ac:dyDescent="0.25"/>
    <row r="1788" s="33" customFormat="1" x14ac:dyDescent="0.25"/>
    <row r="1789" s="33" customFormat="1" x14ac:dyDescent="0.25"/>
    <row r="1790" s="33" customFormat="1" x14ac:dyDescent="0.25"/>
    <row r="1791" s="33" customFormat="1" x14ac:dyDescent="0.25"/>
    <row r="1792" s="33" customFormat="1" x14ac:dyDescent="0.25"/>
    <row r="1793" s="33" customFormat="1" x14ac:dyDescent="0.25"/>
    <row r="1794" s="33" customFormat="1" x14ac:dyDescent="0.25"/>
    <row r="1795" s="33" customFormat="1" x14ac:dyDescent="0.25"/>
    <row r="1796" s="33" customFormat="1" x14ac:dyDescent="0.25"/>
    <row r="1797" s="33" customFormat="1" x14ac:dyDescent="0.25"/>
    <row r="1798" s="33" customFormat="1" x14ac:dyDescent="0.25"/>
    <row r="1799" s="33" customFormat="1" x14ac:dyDescent="0.25"/>
    <row r="1800" s="33" customFormat="1" x14ac:dyDescent="0.25"/>
    <row r="1801" s="33" customFormat="1" x14ac:dyDescent="0.25"/>
    <row r="1802" s="33" customFormat="1" x14ac:dyDescent="0.25"/>
    <row r="1803" s="33" customFormat="1" x14ac:dyDescent="0.25"/>
    <row r="1804" s="33" customFormat="1" x14ac:dyDescent="0.25"/>
    <row r="1805" s="33" customFormat="1" x14ac:dyDescent="0.25"/>
    <row r="1806" s="33" customFormat="1" x14ac:dyDescent="0.25"/>
    <row r="1807" s="33" customFormat="1" x14ac:dyDescent="0.25"/>
    <row r="1808" s="33" customFormat="1" x14ac:dyDescent="0.25"/>
    <row r="1809" s="33" customFormat="1" x14ac:dyDescent="0.25"/>
    <row r="1810" s="33" customFormat="1" x14ac:dyDescent="0.25"/>
    <row r="1811" s="33" customFormat="1" x14ac:dyDescent="0.25"/>
    <row r="1812" s="33" customFormat="1" x14ac:dyDescent="0.25"/>
    <row r="1813" s="33" customFormat="1" x14ac:dyDescent="0.25"/>
    <row r="1814" s="33" customFormat="1" x14ac:dyDescent="0.25"/>
    <row r="1815" s="33" customFormat="1" x14ac:dyDescent="0.25"/>
    <row r="1816" s="33" customFormat="1" x14ac:dyDescent="0.25"/>
    <row r="1817" s="33" customFormat="1" x14ac:dyDescent="0.25"/>
    <row r="1818" s="33" customFormat="1" x14ac:dyDescent="0.25"/>
    <row r="1819" s="33" customFormat="1" x14ac:dyDescent="0.25"/>
    <row r="1820" s="33" customFormat="1" x14ac:dyDescent="0.25"/>
    <row r="1821" s="33" customFormat="1" x14ac:dyDescent="0.25"/>
    <row r="1822" s="33" customFormat="1" x14ac:dyDescent="0.25"/>
    <row r="1823" s="33" customFormat="1" x14ac:dyDescent="0.25"/>
    <row r="1824" s="33" customFormat="1" x14ac:dyDescent="0.25"/>
    <row r="1825" s="33" customFormat="1" x14ac:dyDescent="0.25"/>
    <row r="1826" s="33" customFormat="1" x14ac:dyDescent="0.25"/>
    <row r="1827" s="33" customFormat="1" x14ac:dyDescent="0.25"/>
    <row r="1828" s="33" customFormat="1" x14ac:dyDescent="0.25"/>
    <row r="1829" s="33" customFormat="1" x14ac:dyDescent="0.25"/>
    <row r="1830" s="33" customFormat="1" x14ac:dyDescent="0.25"/>
  </sheetData>
  <mergeCells count="7">
    <mergeCell ref="N2:P2"/>
    <mergeCell ref="A1:P1"/>
    <mergeCell ref="A2:A3"/>
    <mergeCell ref="B2:D2"/>
    <mergeCell ref="E2:G2"/>
    <mergeCell ref="H2:J2"/>
    <mergeCell ref="K2:M2"/>
  </mergeCells>
  <pageMargins left="0.7" right="0.7" top="0.75" bottom="0.75" header="0.3" footer="0.3"/>
  <pageSetup orientation="landscape" r:id="rId1"/>
  <ignoredErrors>
    <ignoredError sqref="E2 H2 K2 N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006"/>
  <sheetViews>
    <sheetView workbookViewId="0">
      <selection sqref="A1:P1"/>
    </sheetView>
  </sheetViews>
  <sheetFormatPr defaultColWidth="8.85546875" defaultRowHeight="15" x14ac:dyDescent="0.25"/>
  <cols>
    <col min="1" max="1" width="40.85546875" style="1" customWidth="1"/>
    <col min="2" max="16" width="10.7109375" style="1" customWidth="1"/>
    <col min="17" max="173" width="8.85546875" style="33"/>
    <col min="174" max="16384" width="8.85546875" style="1"/>
  </cols>
  <sheetData>
    <row r="1" spans="1:16" ht="60" customHeight="1" thickBot="1" x14ac:dyDescent="0.3">
      <c r="A1" s="257" t="s">
        <v>143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ht="13.15" customHeight="1" thickTop="1" x14ac:dyDescent="0.25">
      <c r="A2" s="307"/>
      <c r="B2" s="309" t="s">
        <v>1</v>
      </c>
      <c r="C2" s="310"/>
      <c r="D2" s="311"/>
      <c r="E2" s="312" t="s">
        <v>15</v>
      </c>
      <c r="F2" s="310"/>
      <c r="G2" s="313"/>
      <c r="H2" s="314" t="s">
        <v>16</v>
      </c>
      <c r="I2" s="310"/>
      <c r="J2" s="315"/>
      <c r="K2" s="316" t="s">
        <v>17</v>
      </c>
      <c r="L2" s="310"/>
      <c r="M2" s="317"/>
      <c r="N2" s="304" t="s">
        <v>18</v>
      </c>
      <c r="O2" s="305"/>
      <c r="P2" s="306"/>
    </row>
    <row r="3" spans="1:16" ht="13.15" customHeight="1" x14ac:dyDescent="0.25">
      <c r="A3" s="308"/>
      <c r="B3" s="204" t="s">
        <v>1</v>
      </c>
      <c r="C3" s="205" t="s">
        <v>2</v>
      </c>
      <c r="D3" s="206" t="s">
        <v>3</v>
      </c>
      <c r="E3" s="207" t="s">
        <v>1</v>
      </c>
      <c r="F3" s="205" t="s">
        <v>2</v>
      </c>
      <c r="G3" s="208" t="s">
        <v>3</v>
      </c>
      <c r="H3" s="209" t="s">
        <v>1</v>
      </c>
      <c r="I3" s="205" t="s">
        <v>2</v>
      </c>
      <c r="J3" s="210" t="s">
        <v>3</v>
      </c>
      <c r="K3" s="211" t="s">
        <v>1</v>
      </c>
      <c r="L3" s="205" t="s">
        <v>2</v>
      </c>
      <c r="M3" s="212" t="s">
        <v>3</v>
      </c>
      <c r="N3" s="213" t="s">
        <v>1</v>
      </c>
      <c r="O3" s="214" t="s">
        <v>2</v>
      </c>
      <c r="P3" s="215" t="s">
        <v>3</v>
      </c>
    </row>
    <row r="4" spans="1:16" ht="13.15" customHeight="1" x14ac:dyDescent="0.25">
      <c r="A4" s="216" t="s">
        <v>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</row>
    <row r="5" spans="1:16" ht="13.15" customHeight="1" x14ac:dyDescent="0.25">
      <c r="A5" s="217" t="s">
        <v>135</v>
      </c>
      <c r="B5" s="218">
        <v>1</v>
      </c>
      <c r="C5" s="219">
        <v>1</v>
      </c>
      <c r="D5" s="220">
        <v>0</v>
      </c>
      <c r="E5" s="221">
        <v>1</v>
      </c>
      <c r="F5" s="219">
        <v>1</v>
      </c>
      <c r="G5" s="222">
        <v>0</v>
      </c>
      <c r="H5" s="223">
        <v>0</v>
      </c>
      <c r="I5" s="219">
        <v>0</v>
      </c>
      <c r="J5" s="224">
        <v>0</v>
      </c>
      <c r="K5" s="225">
        <v>0</v>
      </c>
      <c r="L5" s="219">
        <v>0</v>
      </c>
      <c r="M5" s="226">
        <v>0</v>
      </c>
      <c r="N5" s="227">
        <v>0</v>
      </c>
      <c r="O5" s="228">
        <v>0</v>
      </c>
      <c r="P5" s="229">
        <v>0</v>
      </c>
    </row>
    <row r="6" spans="1:16" ht="13.15" customHeight="1" x14ac:dyDescent="0.25">
      <c r="A6" s="217" t="s">
        <v>134</v>
      </c>
      <c r="B6" s="218">
        <v>3</v>
      </c>
      <c r="C6" s="219">
        <v>2</v>
      </c>
      <c r="D6" s="220">
        <v>1</v>
      </c>
      <c r="E6" s="221">
        <v>2</v>
      </c>
      <c r="F6" s="219">
        <v>1</v>
      </c>
      <c r="G6" s="222">
        <v>1</v>
      </c>
      <c r="H6" s="223">
        <v>1</v>
      </c>
      <c r="I6" s="219">
        <v>1</v>
      </c>
      <c r="J6" s="224">
        <v>0</v>
      </c>
      <c r="K6" s="225">
        <v>0</v>
      </c>
      <c r="L6" s="219">
        <v>0</v>
      </c>
      <c r="M6" s="226">
        <v>0</v>
      </c>
      <c r="N6" s="227">
        <v>0</v>
      </c>
      <c r="O6" s="228">
        <v>0</v>
      </c>
      <c r="P6" s="229">
        <v>0</v>
      </c>
    </row>
    <row r="7" spans="1:16" ht="13.15" customHeight="1" x14ac:dyDescent="0.25">
      <c r="A7" s="217" t="s">
        <v>133</v>
      </c>
      <c r="B7" s="218">
        <v>1</v>
      </c>
      <c r="C7" s="219">
        <v>1</v>
      </c>
      <c r="D7" s="220">
        <v>0</v>
      </c>
      <c r="E7" s="221">
        <v>0</v>
      </c>
      <c r="F7" s="219">
        <v>0</v>
      </c>
      <c r="G7" s="222">
        <v>0</v>
      </c>
      <c r="H7" s="223">
        <v>1</v>
      </c>
      <c r="I7" s="219">
        <v>1</v>
      </c>
      <c r="J7" s="224">
        <v>0</v>
      </c>
      <c r="K7" s="225">
        <v>0</v>
      </c>
      <c r="L7" s="219">
        <v>0</v>
      </c>
      <c r="M7" s="226">
        <v>0</v>
      </c>
      <c r="N7" s="227">
        <v>0</v>
      </c>
      <c r="O7" s="228">
        <v>0</v>
      </c>
      <c r="P7" s="229">
        <v>0</v>
      </c>
    </row>
    <row r="8" spans="1:16" ht="13.15" customHeight="1" x14ac:dyDescent="0.25">
      <c r="A8" s="217" t="s">
        <v>132</v>
      </c>
      <c r="B8" s="218">
        <v>1</v>
      </c>
      <c r="C8" s="219">
        <v>1</v>
      </c>
      <c r="D8" s="220">
        <v>0</v>
      </c>
      <c r="E8" s="221">
        <v>0</v>
      </c>
      <c r="F8" s="219">
        <v>0</v>
      </c>
      <c r="G8" s="222">
        <v>0</v>
      </c>
      <c r="H8" s="223">
        <v>1</v>
      </c>
      <c r="I8" s="219">
        <v>1</v>
      </c>
      <c r="J8" s="224">
        <v>0</v>
      </c>
      <c r="K8" s="225">
        <v>0</v>
      </c>
      <c r="L8" s="219">
        <v>0</v>
      </c>
      <c r="M8" s="226">
        <v>0</v>
      </c>
      <c r="N8" s="227">
        <v>0</v>
      </c>
      <c r="O8" s="228">
        <v>0</v>
      </c>
      <c r="P8" s="229">
        <v>0</v>
      </c>
    </row>
    <row r="9" spans="1:16" ht="13.15" customHeight="1" x14ac:dyDescent="0.25">
      <c r="A9" s="217" t="s">
        <v>129</v>
      </c>
      <c r="B9" s="218">
        <v>1</v>
      </c>
      <c r="C9" s="219">
        <v>1</v>
      </c>
      <c r="D9" s="220">
        <v>0</v>
      </c>
      <c r="E9" s="221">
        <v>0</v>
      </c>
      <c r="F9" s="219">
        <v>0</v>
      </c>
      <c r="G9" s="222">
        <v>0</v>
      </c>
      <c r="H9" s="223">
        <v>1</v>
      </c>
      <c r="I9" s="219">
        <v>1</v>
      </c>
      <c r="J9" s="224">
        <v>0</v>
      </c>
      <c r="K9" s="225">
        <v>0</v>
      </c>
      <c r="L9" s="219">
        <v>0</v>
      </c>
      <c r="M9" s="226">
        <v>0</v>
      </c>
      <c r="N9" s="227">
        <v>0</v>
      </c>
      <c r="O9" s="228">
        <v>0</v>
      </c>
      <c r="P9" s="229">
        <v>0</v>
      </c>
    </row>
    <row r="10" spans="1:16" ht="13.15" customHeight="1" x14ac:dyDescent="0.25">
      <c r="A10" s="217" t="s">
        <v>128</v>
      </c>
      <c r="B10" s="218">
        <v>5</v>
      </c>
      <c r="C10" s="219">
        <v>5</v>
      </c>
      <c r="D10" s="220">
        <v>0</v>
      </c>
      <c r="E10" s="221">
        <v>1</v>
      </c>
      <c r="F10" s="219">
        <v>1</v>
      </c>
      <c r="G10" s="222">
        <v>0</v>
      </c>
      <c r="H10" s="223">
        <v>4</v>
      </c>
      <c r="I10" s="219">
        <v>4</v>
      </c>
      <c r="J10" s="224">
        <v>0</v>
      </c>
      <c r="K10" s="225">
        <v>0</v>
      </c>
      <c r="L10" s="219">
        <v>0</v>
      </c>
      <c r="M10" s="226">
        <v>0</v>
      </c>
      <c r="N10" s="227">
        <v>0</v>
      </c>
      <c r="O10" s="228">
        <v>0</v>
      </c>
      <c r="P10" s="229">
        <v>0</v>
      </c>
    </row>
    <row r="11" spans="1:16" ht="13.15" customHeight="1" x14ac:dyDescent="0.25">
      <c r="A11" s="217" t="s">
        <v>127</v>
      </c>
      <c r="B11" s="218">
        <v>2</v>
      </c>
      <c r="C11" s="219">
        <v>2</v>
      </c>
      <c r="D11" s="220">
        <v>0</v>
      </c>
      <c r="E11" s="221">
        <v>2</v>
      </c>
      <c r="F11" s="219">
        <v>2</v>
      </c>
      <c r="G11" s="222">
        <v>0</v>
      </c>
      <c r="H11" s="223">
        <v>0</v>
      </c>
      <c r="I11" s="219">
        <v>0</v>
      </c>
      <c r="J11" s="224">
        <v>0</v>
      </c>
      <c r="K11" s="225">
        <v>0</v>
      </c>
      <c r="L11" s="219">
        <v>0</v>
      </c>
      <c r="M11" s="226">
        <v>0</v>
      </c>
      <c r="N11" s="227">
        <v>0</v>
      </c>
      <c r="O11" s="228">
        <v>0</v>
      </c>
      <c r="P11" s="229">
        <v>0</v>
      </c>
    </row>
    <row r="12" spans="1:16" ht="13.15" customHeight="1" thickBot="1" x14ac:dyDescent="0.3">
      <c r="A12" s="230" t="s">
        <v>1</v>
      </c>
      <c r="B12" s="231">
        <v>14</v>
      </c>
      <c r="C12" s="232">
        <v>13</v>
      </c>
      <c r="D12" s="233">
        <v>1</v>
      </c>
      <c r="E12" s="234">
        <v>6</v>
      </c>
      <c r="F12" s="232">
        <v>5</v>
      </c>
      <c r="G12" s="235">
        <v>1</v>
      </c>
      <c r="H12" s="236">
        <v>8</v>
      </c>
      <c r="I12" s="232">
        <v>8</v>
      </c>
      <c r="J12" s="237">
        <v>0</v>
      </c>
      <c r="K12" s="238">
        <v>0</v>
      </c>
      <c r="L12" s="232">
        <v>0</v>
      </c>
      <c r="M12" s="239">
        <v>0</v>
      </c>
      <c r="N12" s="240">
        <v>0</v>
      </c>
      <c r="O12" s="232">
        <v>0</v>
      </c>
      <c r="P12" s="241">
        <v>0</v>
      </c>
    </row>
    <row r="13" spans="1:16" ht="13.15" customHeight="1" thickTop="1" x14ac:dyDescent="0.25">
      <c r="A13" s="216" t="s">
        <v>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</row>
    <row r="14" spans="1:16" ht="13.15" customHeight="1" x14ac:dyDescent="0.25">
      <c r="A14" s="217" t="s">
        <v>126</v>
      </c>
      <c r="B14" s="218">
        <v>3</v>
      </c>
      <c r="C14" s="219">
        <v>2</v>
      </c>
      <c r="D14" s="220">
        <v>1</v>
      </c>
      <c r="E14" s="221">
        <v>1</v>
      </c>
      <c r="F14" s="219">
        <v>1</v>
      </c>
      <c r="G14" s="222">
        <v>0</v>
      </c>
      <c r="H14" s="223">
        <v>2</v>
      </c>
      <c r="I14" s="219">
        <v>1</v>
      </c>
      <c r="J14" s="224">
        <v>1</v>
      </c>
      <c r="K14" s="225">
        <v>0</v>
      </c>
      <c r="L14" s="219">
        <v>0</v>
      </c>
      <c r="M14" s="226">
        <v>0</v>
      </c>
      <c r="N14" s="227">
        <v>0</v>
      </c>
      <c r="O14" s="228">
        <v>0</v>
      </c>
      <c r="P14" s="229">
        <v>0</v>
      </c>
    </row>
    <row r="15" spans="1:16" ht="13.15" customHeight="1" x14ac:dyDescent="0.25">
      <c r="A15" s="217" t="s">
        <v>123</v>
      </c>
      <c r="B15" s="218">
        <v>1</v>
      </c>
      <c r="C15" s="219">
        <v>0</v>
      </c>
      <c r="D15" s="220">
        <v>1</v>
      </c>
      <c r="E15" s="221">
        <v>0</v>
      </c>
      <c r="F15" s="219">
        <v>0</v>
      </c>
      <c r="G15" s="222">
        <v>0</v>
      </c>
      <c r="H15" s="223">
        <v>1</v>
      </c>
      <c r="I15" s="219">
        <v>0</v>
      </c>
      <c r="J15" s="224">
        <v>1</v>
      </c>
      <c r="K15" s="225">
        <v>0</v>
      </c>
      <c r="L15" s="219">
        <v>0</v>
      </c>
      <c r="M15" s="226">
        <v>0</v>
      </c>
      <c r="N15" s="227">
        <v>0</v>
      </c>
      <c r="O15" s="228">
        <v>0</v>
      </c>
      <c r="P15" s="229">
        <v>0</v>
      </c>
    </row>
    <row r="16" spans="1:16" ht="13.15" customHeight="1" x14ac:dyDescent="0.25">
      <c r="A16" s="217" t="s">
        <v>122</v>
      </c>
      <c r="B16" s="218">
        <v>4</v>
      </c>
      <c r="C16" s="219">
        <v>4</v>
      </c>
      <c r="D16" s="220">
        <v>0</v>
      </c>
      <c r="E16" s="221">
        <v>0</v>
      </c>
      <c r="F16" s="219">
        <v>0</v>
      </c>
      <c r="G16" s="222">
        <v>0</v>
      </c>
      <c r="H16" s="223">
        <v>4</v>
      </c>
      <c r="I16" s="219">
        <v>4</v>
      </c>
      <c r="J16" s="224">
        <v>0</v>
      </c>
      <c r="K16" s="225">
        <v>0</v>
      </c>
      <c r="L16" s="219">
        <v>0</v>
      </c>
      <c r="M16" s="226">
        <v>0</v>
      </c>
      <c r="N16" s="227">
        <v>0</v>
      </c>
      <c r="O16" s="228">
        <v>0</v>
      </c>
      <c r="P16" s="229">
        <v>0</v>
      </c>
    </row>
    <row r="17" spans="1:16" ht="13.15" customHeight="1" x14ac:dyDescent="0.25">
      <c r="A17" s="217" t="s">
        <v>120</v>
      </c>
      <c r="B17" s="218">
        <v>2</v>
      </c>
      <c r="C17" s="219">
        <v>2</v>
      </c>
      <c r="D17" s="220">
        <v>0</v>
      </c>
      <c r="E17" s="221">
        <v>0</v>
      </c>
      <c r="F17" s="219">
        <v>0</v>
      </c>
      <c r="G17" s="222">
        <v>0</v>
      </c>
      <c r="H17" s="223">
        <v>2</v>
      </c>
      <c r="I17" s="219">
        <v>2</v>
      </c>
      <c r="J17" s="224">
        <v>0</v>
      </c>
      <c r="K17" s="225">
        <v>0</v>
      </c>
      <c r="L17" s="219">
        <v>0</v>
      </c>
      <c r="M17" s="226">
        <v>0</v>
      </c>
      <c r="N17" s="227">
        <v>0</v>
      </c>
      <c r="O17" s="228">
        <v>0</v>
      </c>
      <c r="P17" s="229">
        <v>0</v>
      </c>
    </row>
    <row r="18" spans="1:16" ht="13.15" customHeight="1" x14ac:dyDescent="0.25">
      <c r="A18" s="217" t="s">
        <v>119</v>
      </c>
      <c r="B18" s="218">
        <v>1</v>
      </c>
      <c r="C18" s="219">
        <v>1</v>
      </c>
      <c r="D18" s="220">
        <v>0</v>
      </c>
      <c r="E18" s="221">
        <v>0</v>
      </c>
      <c r="F18" s="219">
        <v>0</v>
      </c>
      <c r="G18" s="222">
        <v>0</v>
      </c>
      <c r="H18" s="223">
        <v>1</v>
      </c>
      <c r="I18" s="219">
        <v>1</v>
      </c>
      <c r="J18" s="224">
        <v>0</v>
      </c>
      <c r="K18" s="225">
        <v>0</v>
      </c>
      <c r="L18" s="219">
        <v>0</v>
      </c>
      <c r="M18" s="226">
        <v>0</v>
      </c>
      <c r="N18" s="227">
        <v>0</v>
      </c>
      <c r="O18" s="228">
        <v>0</v>
      </c>
      <c r="P18" s="229">
        <v>0</v>
      </c>
    </row>
    <row r="19" spans="1:16" ht="13.15" customHeight="1" x14ac:dyDescent="0.25">
      <c r="A19" s="217" t="s">
        <v>117</v>
      </c>
      <c r="B19" s="218">
        <v>1</v>
      </c>
      <c r="C19" s="219">
        <v>1</v>
      </c>
      <c r="D19" s="220">
        <v>0</v>
      </c>
      <c r="E19" s="221">
        <v>1</v>
      </c>
      <c r="F19" s="219">
        <v>1</v>
      </c>
      <c r="G19" s="222">
        <v>0</v>
      </c>
      <c r="H19" s="223">
        <v>0</v>
      </c>
      <c r="I19" s="219">
        <v>0</v>
      </c>
      <c r="J19" s="224">
        <v>0</v>
      </c>
      <c r="K19" s="225">
        <v>0</v>
      </c>
      <c r="L19" s="219">
        <v>0</v>
      </c>
      <c r="M19" s="226">
        <v>0</v>
      </c>
      <c r="N19" s="227">
        <v>0</v>
      </c>
      <c r="O19" s="228">
        <v>0</v>
      </c>
      <c r="P19" s="229">
        <v>0</v>
      </c>
    </row>
    <row r="20" spans="1:16" ht="13.15" customHeight="1" x14ac:dyDescent="0.25">
      <c r="A20" s="217" t="s">
        <v>116</v>
      </c>
      <c r="B20" s="218">
        <v>1</v>
      </c>
      <c r="C20" s="219">
        <v>0</v>
      </c>
      <c r="D20" s="220">
        <v>1</v>
      </c>
      <c r="E20" s="221">
        <v>1</v>
      </c>
      <c r="F20" s="219">
        <v>0</v>
      </c>
      <c r="G20" s="222">
        <v>1</v>
      </c>
      <c r="H20" s="223">
        <v>0</v>
      </c>
      <c r="I20" s="219">
        <v>0</v>
      </c>
      <c r="J20" s="224">
        <v>0</v>
      </c>
      <c r="K20" s="225">
        <v>0</v>
      </c>
      <c r="L20" s="219">
        <v>0</v>
      </c>
      <c r="M20" s="226">
        <v>0</v>
      </c>
      <c r="N20" s="227">
        <v>0</v>
      </c>
      <c r="O20" s="228">
        <v>0</v>
      </c>
      <c r="P20" s="229">
        <v>0</v>
      </c>
    </row>
    <row r="21" spans="1:16" ht="13.15" customHeight="1" thickBot="1" x14ac:dyDescent="0.3">
      <c r="A21" s="230" t="s">
        <v>1</v>
      </c>
      <c r="B21" s="231">
        <v>13</v>
      </c>
      <c r="C21" s="232">
        <v>10</v>
      </c>
      <c r="D21" s="233">
        <v>3</v>
      </c>
      <c r="E21" s="234">
        <v>3</v>
      </c>
      <c r="F21" s="232">
        <v>2</v>
      </c>
      <c r="G21" s="235">
        <v>1</v>
      </c>
      <c r="H21" s="236">
        <v>10</v>
      </c>
      <c r="I21" s="232">
        <v>8</v>
      </c>
      <c r="J21" s="237">
        <v>2</v>
      </c>
      <c r="K21" s="238">
        <v>0</v>
      </c>
      <c r="L21" s="232">
        <v>0</v>
      </c>
      <c r="M21" s="239">
        <v>0</v>
      </c>
      <c r="N21" s="240">
        <v>0</v>
      </c>
      <c r="O21" s="232">
        <v>0</v>
      </c>
      <c r="P21" s="241">
        <v>0</v>
      </c>
    </row>
    <row r="22" spans="1:16" ht="13.15" customHeight="1" thickTop="1" x14ac:dyDescent="0.25">
      <c r="A22" s="216" t="s">
        <v>6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</row>
    <row r="23" spans="1:16" ht="13.15" customHeight="1" x14ac:dyDescent="0.25">
      <c r="A23" s="217" t="s">
        <v>114</v>
      </c>
      <c r="B23" s="218">
        <v>1</v>
      </c>
      <c r="C23" s="219">
        <v>0</v>
      </c>
      <c r="D23" s="220">
        <v>1</v>
      </c>
      <c r="E23" s="221">
        <v>0</v>
      </c>
      <c r="F23" s="219">
        <v>0</v>
      </c>
      <c r="G23" s="222">
        <v>0</v>
      </c>
      <c r="H23" s="223">
        <v>1</v>
      </c>
      <c r="I23" s="219">
        <v>0</v>
      </c>
      <c r="J23" s="224">
        <v>1</v>
      </c>
      <c r="K23" s="225">
        <v>0</v>
      </c>
      <c r="L23" s="219">
        <v>0</v>
      </c>
      <c r="M23" s="226">
        <v>0</v>
      </c>
      <c r="N23" s="227">
        <v>0</v>
      </c>
      <c r="O23" s="228">
        <v>0</v>
      </c>
      <c r="P23" s="229">
        <v>0</v>
      </c>
    </row>
    <row r="24" spans="1:16" ht="13.15" customHeight="1" x14ac:dyDescent="0.25">
      <c r="A24" s="217" t="s">
        <v>113</v>
      </c>
      <c r="B24" s="218">
        <v>1</v>
      </c>
      <c r="C24" s="219">
        <v>1</v>
      </c>
      <c r="D24" s="220">
        <v>0</v>
      </c>
      <c r="E24" s="221">
        <v>1</v>
      </c>
      <c r="F24" s="219">
        <v>1</v>
      </c>
      <c r="G24" s="222">
        <v>0</v>
      </c>
      <c r="H24" s="223">
        <v>0</v>
      </c>
      <c r="I24" s="219">
        <v>0</v>
      </c>
      <c r="J24" s="224">
        <v>0</v>
      </c>
      <c r="K24" s="225">
        <v>0</v>
      </c>
      <c r="L24" s="219">
        <v>0</v>
      </c>
      <c r="M24" s="226">
        <v>0</v>
      </c>
      <c r="N24" s="227">
        <v>0</v>
      </c>
      <c r="O24" s="228">
        <v>0</v>
      </c>
      <c r="P24" s="229">
        <v>0</v>
      </c>
    </row>
    <row r="25" spans="1:16" ht="13.15" customHeight="1" x14ac:dyDescent="0.25">
      <c r="A25" s="217" t="s">
        <v>112</v>
      </c>
      <c r="B25" s="218">
        <v>2</v>
      </c>
      <c r="C25" s="219">
        <v>2</v>
      </c>
      <c r="D25" s="220">
        <v>0</v>
      </c>
      <c r="E25" s="221">
        <v>0</v>
      </c>
      <c r="F25" s="219">
        <v>0</v>
      </c>
      <c r="G25" s="222">
        <v>0</v>
      </c>
      <c r="H25" s="223">
        <v>2</v>
      </c>
      <c r="I25" s="219">
        <v>2</v>
      </c>
      <c r="J25" s="224">
        <v>0</v>
      </c>
      <c r="K25" s="225">
        <v>0</v>
      </c>
      <c r="L25" s="219">
        <v>0</v>
      </c>
      <c r="M25" s="226">
        <v>0</v>
      </c>
      <c r="N25" s="227">
        <v>0</v>
      </c>
      <c r="O25" s="228">
        <v>0</v>
      </c>
      <c r="P25" s="229">
        <v>0</v>
      </c>
    </row>
    <row r="26" spans="1:16" ht="13.15" customHeight="1" x14ac:dyDescent="0.25">
      <c r="A26" s="217" t="s">
        <v>110</v>
      </c>
      <c r="B26" s="218">
        <v>9</v>
      </c>
      <c r="C26" s="219">
        <v>4</v>
      </c>
      <c r="D26" s="220">
        <v>5</v>
      </c>
      <c r="E26" s="221">
        <v>2</v>
      </c>
      <c r="F26" s="219">
        <v>2</v>
      </c>
      <c r="G26" s="222">
        <v>0</v>
      </c>
      <c r="H26" s="223">
        <v>7</v>
      </c>
      <c r="I26" s="219">
        <v>2</v>
      </c>
      <c r="J26" s="224">
        <v>5</v>
      </c>
      <c r="K26" s="225">
        <v>0</v>
      </c>
      <c r="L26" s="219">
        <v>0</v>
      </c>
      <c r="M26" s="226">
        <v>0</v>
      </c>
      <c r="N26" s="227">
        <v>0</v>
      </c>
      <c r="O26" s="228">
        <v>0</v>
      </c>
      <c r="P26" s="229">
        <v>0</v>
      </c>
    </row>
    <row r="27" spans="1:16" ht="13.15" customHeight="1" thickBot="1" x14ac:dyDescent="0.3">
      <c r="A27" s="230" t="s">
        <v>1</v>
      </c>
      <c r="B27" s="231">
        <v>13</v>
      </c>
      <c r="C27" s="232">
        <v>7</v>
      </c>
      <c r="D27" s="233">
        <v>6</v>
      </c>
      <c r="E27" s="234">
        <v>3</v>
      </c>
      <c r="F27" s="232">
        <v>3</v>
      </c>
      <c r="G27" s="235">
        <v>0</v>
      </c>
      <c r="H27" s="236">
        <v>10</v>
      </c>
      <c r="I27" s="232">
        <v>4</v>
      </c>
      <c r="J27" s="237">
        <v>6</v>
      </c>
      <c r="K27" s="238">
        <v>0</v>
      </c>
      <c r="L27" s="232">
        <v>0</v>
      </c>
      <c r="M27" s="239">
        <v>0</v>
      </c>
      <c r="N27" s="240">
        <v>0</v>
      </c>
      <c r="O27" s="232">
        <v>0</v>
      </c>
      <c r="P27" s="241">
        <v>0</v>
      </c>
    </row>
    <row r="28" spans="1:16" ht="13.15" customHeight="1" thickTop="1" x14ac:dyDescent="0.25">
      <c r="A28" s="216" t="s">
        <v>7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</row>
    <row r="29" spans="1:16" ht="13.15" customHeight="1" x14ac:dyDescent="0.25">
      <c r="A29" s="217" t="s">
        <v>108</v>
      </c>
      <c r="B29" s="218">
        <v>4</v>
      </c>
      <c r="C29" s="219">
        <v>1</v>
      </c>
      <c r="D29" s="220">
        <v>3</v>
      </c>
      <c r="E29" s="221">
        <v>1</v>
      </c>
      <c r="F29" s="219">
        <v>0</v>
      </c>
      <c r="G29" s="222">
        <v>1</v>
      </c>
      <c r="H29" s="223">
        <v>3</v>
      </c>
      <c r="I29" s="219">
        <v>1</v>
      </c>
      <c r="J29" s="224">
        <v>2</v>
      </c>
      <c r="K29" s="225">
        <v>0</v>
      </c>
      <c r="L29" s="219">
        <v>0</v>
      </c>
      <c r="M29" s="226">
        <v>0</v>
      </c>
      <c r="N29" s="227">
        <v>0</v>
      </c>
      <c r="O29" s="228">
        <v>0</v>
      </c>
      <c r="P29" s="229">
        <v>0</v>
      </c>
    </row>
    <row r="30" spans="1:16" ht="13.15" customHeight="1" x14ac:dyDescent="0.25">
      <c r="A30" s="217" t="s">
        <v>107</v>
      </c>
      <c r="B30" s="218">
        <v>3</v>
      </c>
      <c r="C30" s="219">
        <v>1</v>
      </c>
      <c r="D30" s="220">
        <v>2</v>
      </c>
      <c r="E30" s="221">
        <v>1</v>
      </c>
      <c r="F30" s="219">
        <v>0</v>
      </c>
      <c r="G30" s="222">
        <v>1</v>
      </c>
      <c r="H30" s="223">
        <v>2</v>
      </c>
      <c r="I30" s="219">
        <v>1</v>
      </c>
      <c r="J30" s="224">
        <v>1</v>
      </c>
      <c r="K30" s="225">
        <v>0</v>
      </c>
      <c r="L30" s="219">
        <v>0</v>
      </c>
      <c r="M30" s="226">
        <v>0</v>
      </c>
      <c r="N30" s="227">
        <v>0</v>
      </c>
      <c r="O30" s="228">
        <v>0</v>
      </c>
      <c r="P30" s="229">
        <v>0</v>
      </c>
    </row>
    <row r="31" spans="1:16" ht="13.15" customHeight="1" x14ac:dyDescent="0.25">
      <c r="A31" s="217" t="s">
        <v>106</v>
      </c>
      <c r="B31" s="218">
        <v>1</v>
      </c>
      <c r="C31" s="219">
        <v>0</v>
      </c>
      <c r="D31" s="220">
        <v>1</v>
      </c>
      <c r="E31" s="221">
        <v>0</v>
      </c>
      <c r="F31" s="219">
        <v>0</v>
      </c>
      <c r="G31" s="222">
        <v>0</v>
      </c>
      <c r="H31" s="223">
        <v>1</v>
      </c>
      <c r="I31" s="219">
        <v>0</v>
      </c>
      <c r="J31" s="224">
        <v>1</v>
      </c>
      <c r="K31" s="225">
        <v>0</v>
      </c>
      <c r="L31" s="219">
        <v>0</v>
      </c>
      <c r="M31" s="226">
        <v>0</v>
      </c>
      <c r="N31" s="227">
        <v>0</v>
      </c>
      <c r="O31" s="228">
        <v>0</v>
      </c>
      <c r="P31" s="229">
        <v>0</v>
      </c>
    </row>
    <row r="32" spans="1:16" ht="13.15" customHeight="1" x14ac:dyDescent="0.25">
      <c r="A32" s="217" t="s">
        <v>105</v>
      </c>
      <c r="B32" s="218">
        <v>1</v>
      </c>
      <c r="C32" s="219">
        <v>0</v>
      </c>
      <c r="D32" s="220">
        <v>1</v>
      </c>
      <c r="E32" s="221">
        <v>0</v>
      </c>
      <c r="F32" s="219">
        <v>0</v>
      </c>
      <c r="G32" s="222">
        <v>0</v>
      </c>
      <c r="H32" s="223">
        <v>1</v>
      </c>
      <c r="I32" s="219">
        <v>0</v>
      </c>
      <c r="J32" s="224">
        <v>1</v>
      </c>
      <c r="K32" s="225">
        <v>0</v>
      </c>
      <c r="L32" s="219">
        <v>0</v>
      </c>
      <c r="M32" s="226">
        <v>0</v>
      </c>
      <c r="N32" s="227">
        <v>0</v>
      </c>
      <c r="O32" s="228">
        <v>0</v>
      </c>
      <c r="P32" s="229">
        <v>0</v>
      </c>
    </row>
    <row r="33" spans="1:16" ht="13.15" customHeight="1" x14ac:dyDescent="0.25">
      <c r="A33" s="217" t="s">
        <v>104</v>
      </c>
      <c r="B33" s="218">
        <v>6</v>
      </c>
      <c r="C33" s="219">
        <v>4</v>
      </c>
      <c r="D33" s="220">
        <v>2</v>
      </c>
      <c r="E33" s="221">
        <v>2</v>
      </c>
      <c r="F33" s="219">
        <v>1</v>
      </c>
      <c r="G33" s="222">
        <v>1</v>
      </c>
      <c r="H33" s="223">
        <v>4</v>
      </c>
      <c r="I33" s="219">
        <v>3</v>
      </c>
      <c r="J33" s="224">
        <v>1</v>
      </c>
      <c r="K33" s="225">
        <v>0</v>
      </c>
      <c r="L33" s="219">
        <v>0</v>
      </c>
      <c r="M33" s="226">
        <v>0</v>
      </c>
      <c r="N33" s="227">
        <v>0</v>
      </c>
      <c r="O33" s="228">
        <v>0</v>
      </c>
      <c r="P33" s="229">
        <v>0</v>
      </c>
    </row>
    <row r="34" spans="1:16" ht="13.15" customHeight="1" thickBot="1" x14ac:dyDescent="0.3">
      <c r="A34" s="230" t="s">
        <v>1</v>
      </c>
      <c r="B34" s="231">
        <v>15</v>
      </c>
      <c r="C34" s="232">
        <v>6</v>
      </c>
      <c r="D34" s="233">
        <v>9</v>
      </c>
      <c r="E34" s="234">
        <v>4</v>
      </c>
      <c r="F34" s="232">
        <v>1</v>
      </c>
      <c r="G34" s="235">
        <v>3</v>
      </c>
      <c r="H34" s="236">
        <v>11</v>
      </c>
      <c r="I34" s="232">
        <v>5</v>
      </c>
      <c r="J34" s="237">
        <v>6</v>
      </c>
      <c r="K34" s="238">
        <v>0</v>
      </c>
      <c r="L34" s="232">
        <v>0</v>
      </c>
      <c r="M34" s="239">
        <v>0</v>
      </c>
      <c r="N34" s="240">
        <v>0</v>
      </c>
      <c r="O34" s="232">
        <v>0</v>
      </c>
      <c r="P34" s="241">
        <v>0</v>
      </c>
    </row>
    <row r="35" spans="1:16" ht="13.15" customHeight="1" thickTop="1" x14ac:dyDescent="0.25">
      <c r="A35" s="216" t="s">
        <v>8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</row>
    <row r="36" spans="1:16" ht="13.15" customHeight="1" x14ac:dyDescent="0.25">
      <c r="A36" s="217" t="s">
        <v>102</v>
      </c>
      <c r="B36" s="218">
        <v>1</v>
      </c>
      <c r="C36" s="219">
        <v>0</v>
      </c>
      <c r="D36" s="220">
        <v>1</v>
      </c>
      <c r="E36" s="221">
        <v>1</v>
      </c>
      <c r="F36" s="219">
        <v>0</v>
      </c>
      <c r="G36" s="222">
        <v>1</v>
      </c>
      <c r="H36" s="223">
        <v>0</v>
      </c>
      <c r="I36" s="219">
        <v>0</v>
      </c>
      <c r="J36" s="224">
        <v>0</v>
      </c>
      <c r="K36" s="225">
        <v>0</v>
      </c>
      <c r="L36" s="219">
        <v>0</v>
      </c>
      <c r="M36" s="226">
        <v>0</v>
      </c>
      <c r="N36" s="227">
        <v>0</v>
      </c>
      <c r="O36" s="228">
        <v>0</v>
      </c>
      <c r="P36" s="229">
        <v>0</v>
      </c>
    </row>
    <row r="37" spans="1:16" ht="13.15" customHeight="1" x14ac:dyDescent="0.25">
      <c r="A37" s="217" t="s">
        <v>101</v>
      </c>
      <c r="B37" s="218">
        <v>1</v>
      </c>
      <c r="C37" s="219">
        <v>0</v>
      </c>
      <c r="D37" s="220">
        <v>1</v>
      </c>
      <c r="E37" s="221">
        <v>1</v>
      </c>
      <c r="F37" s="219">
        <v>0</v>
      </c>
      <c r="G37" s="222">
        <v>1</v>
      </c>
      <c r="H37" s="223">
        <v>0</v>
      </c>
      <c r="I37" s="219">
        <v>0</v>
      </c>
      <c r="J37" s="224">
        <v>0</v>
      </c>
      <c r="K37" s="225">
        <v>0</v>
      </c>
      <c r="L37" s="219">
        <v>0</v>
      </c>
      <c r="M37" s="226">
        <v>0</v>
      </c>
      <c r="N37" s="227">
        <v>0</v>
      </c>
      <c r="O37" s="228">
        <v>0</v>
      </c>
      <c r="P37" s="229">
        <v>0</v>
      </c>
    </row>
    <row r="38" spans="1:16" ht="13.15" customHeight="1" x14ac:dyDescent="0.25">
      <c r="A38" s="217" t="s">
        <v>100</v>
      </c>
      <c r="B38" s="218">
        <v>1</v>
      </c>
      <c r="C38" s="219">
        <v>1</v>
      </c>
      <c r="D38" s="220">
        <v>0</v>
      </c>
      <c r="E38" s="221">
        <v>0</v>
      </c>
      <c r="F38" s="219">
        <v>0</v>
      </c>
      <c r="G38" s="222">
        <v>0</v>
      </c>
      <c r="H38" s="223">
        <v>1</v>
      </c>
      <c r="I38" s="219">
        <v>1</v>
      </c>
      <c r="J38" s="224">
        <v>0</v>
      </c>
      <c r="K38" s="225">
        <v>0</v>
      </c>
      <c r="L38" s="219">
        <v>0</v>
      </c>
      <c r="M38" s="226">
        <v>0</v>
      </c>
      <c r="N38" s="227">
        <v>0</v>
      </c>
      <c r="O38" s="228">
        <v>0</v>
      </c>
      <c r="P38" s="229">
        <v>0</v>
      </c>
    </row>
    <row r="39" spans="1:16" ht="13.15" customHeight="1" x14ac:dyDescent="0.25">
      <c r="A39" s="217" t="s">
        <v>97</v>
      </c>
      <c r="B39" s="218">
        <v>2</v>
      </c>
      <c r="C39" s="219">
        <v>0</v>
      </c>
      <c r="D39" s="220">
        <v>2</v>
      </c>
      <c r="E39" s="221">
        <v>2</v>
      </c>
      <c r="F39" s="219">
        <v>0</v>
      </c>
      <c r="G39" s="222">
        <v>2</v>
      </c>
      <c r="H39" s="223">
        <v>0</v>
      </c>
      <c r="I39" s="219">
        <v>0</v>
      </c>
      <c r="J39" s="224">
        <v>0</v>
      </c>
      <c r="K39" s="225">
        <v>0</v>
      </c>
      <c r="L39" s="219">
        <v>0</v>
      </c>
      <c r="M39" s="226">
        <v>0</v>
      </c>
      <c r="N39" s="227">
        <v>0</v>
      </c>
      <c r="O39" s="228">
        <v>0</v>
      </c>
      <c r="P39" s="229">
        <v>0</v>
      </c>
    </row>
    <row r="40" spans="1:16" ht="13.15" customHeight="1" x14ac:dyDescent="0.25">
      <c r="A40" s="217" t="s">
        <v>96</v>
      </c>
      <c r="B40" s="218">
        <v>1</v>
      </c>
      <c r="C40" s="219">
        <v>1</v>
      </c>
      <c r="D40" s="220">
        <v>0</v>
      </c>
      <c r="E40" s="221">
        <v>0</v>
      </c>
      <c r="F40" s="219">
        <v>0</v>
      </c>
      <c r="G40" s="222">
        <v>0</v>
      </c>
      <c r="H40" s="223">
        <v>1</v>
      </c>
      <c r="I40" s="219">
        <v>1</v>
      </c>
      <c r="J40" s="224">
        <v>0</v>
      </c>
      <c r="K40" s="225">
        <v>0</v>
      </c>
      <c r="L40" s="219">
        <v>0</v>
      </c>
      <c r="M40" s="226">
        <v>0</v>
      </c>
      <c r="N40" s="227">
        <v>0</v>
      </c>
      <c r="O40" s="228">
        <v>0</v>
      </c>
      <c r="P40" s="229">
        <v>0</v>
      </c>
    </row>
    <row r="41" spans="1:16" ht="13.15" customHeight="1" x14ac:dyDescent="0.25">
      <c r="A41" s="217" t="s">
        <v>95</v>
      </c>
      <c r="B41" s="218">
        <v>1</v>
      </c>
      <c r="C41" s="219">
        <v>0</v>
      </c>
      <c r="D41" s="220">
        <v>1</v>
      </c>
      <c r="E41" s="221">
        <v>0</v>
      </c>
      <c r="F41" s="219">
        <v>0</v>
      </c>
      <c r="G41" s="222">
        <v>0</v>
      </c>
      <c r="H41" s="223">
        <v>1</v>
      </c>
      <c r="I41" s="219">
        <v>0</v>
      </c>
      <c r="J41" s="224">
        <v>1</v>
      </c>
      <c r="K41" s="225">
        <v>0</v>
      </c>
      <c r="L41" s="219">
        <v>0</v>
      </c>
      <c r="M41" s="226">
        <v>0</v>
      </c>
      <c r="N41" s="227">
        <v>0</v>
      </c>
      <c r="O41" s="228">
        <v>0</v>
      </c>
      <c r="P41" s="229">
        <v>0</v>
      </c>
    </row>
    <row r="42" spans="1:16" ht="13.15" customHeight="1" x14ac:dyDescent="0.25">
      <c r="A42" s="217" t="s">
        <v>94</v>
      </c>
      <c r="B42" s="218">
        <v>3</v>
      </c>
      <c r="C42" s="219">
        <v>0</v>
      </c>
      <c r="D42" s="220">
        <v>3</v>
      </c>
      <c r="E42" s="221">
        <v>2</v>
      </c>
      <c r="F42" s="219">
        <v>0</v>
      </c>
      <c r="G42" s="222">
        <v>2</v>
      </c>
      <c r="H42" s="223">
        <v>1</v>
      </c>
      <c r="I42" s="219">
        <v>0</v>
      </c>
      <c r="J42" s="224">
        <v>1</v>
      </c>
      <c r="K42" s="225">
        <v>0</v>
      </c>
      <c r="L42" s="219">
        <v>0</v>
      </c>
      <c r="M42" s="226">
        <v>0</v>
      </c>
      <c r="N42" s="227">
        <v>0</v>
      </c>
      <c r="O42" s="228">
        <v>0</v>
      </c>
      <c r="P42" s="229">
        <v>0</v>
      </c>
    </row>
    <row r="43" spans="1:16" ht="13.15" customHeight="1" x14ac:dyDescent="0.25">
      <c r="A43" s="217" t="s">
        <v>93</v>
      </c>
      <c r="B43" s="218">
        <v>2</v>
      </c>
      <c r="C43" s="219">
        <v>1</v>
      </c>
      <c r="D43" s="220">
        <v>1</v>
      </c>
      <c r="E43" s="221">
        <v>1</v>
      </c>
      <c r="F43" s="219">
        <v>0</v>
      </c>
      <c r="G43" s="222">
        <v>1</v>
      </c>
      <c r="H43" s="223">
        <v>1</v>
      </c>
      <c r="I43" s="219">
        <v>1</v>
      </c>
      <c r="J43" s="224">
        <v>0</v>
      </c>
      <c r="K43" s="225">
        <v>0</v>
      </c>
      <c r="L43" s="219">
        <v>0</v>
      </c>
      <c r="M43" s="226">
        <v>0</v>
      </c>
      <c r="N43" s="227">
        <v>0</v>
      </c>
      <c r="O43" s="228">
        <v>0</v>
      </c>
      <c r="P43" s="229">
        <v>0</v>
      </c>
    </row>
    <row r="44" spans="1:16" ht="13.15" customHeight="1" x14ac:dyDescent="0.25">
      <c r="A44" s="217" t="s">
        <v>92</v>
      </c>
      <c r="B44" s="218">
        <v>3</v>
      </c>
      <c r="C44" s="219">
        <v>1</v>
      </c>
      <c r="D44" s="220">
        <v>2</v>
      </c>
      <c r="E44" s="221">
        <v>0</v>
      </c>
      <c r="F44" s="219">
        <v>0</v>
      </c>
      <c r="G44" s="222">
        <v>0</v>
      </c>
      <c r="H44" s="223">
        <v>3</v>
      </c>
      <c r="I44" s="219">
        <v>1</v>
      </c>
      <c r="J44" s="224">
        <v>2</v>
      </c>
      <c r="K44" s="225">
        <v>0</v>
      </c>
      <c r="L44" s="219">
        <v>0</v>
      </c>
      <c r="M44" s="226">
        <v>0</v>
      </c>
      <c r="N44" s="227">
        <v>0</v>
      </c>
      <c r="O44" s="228">
        <v>0</v>
      </c>
      <c r="P44" s="229">
        <v>0</v>
      </c>
    </row>
    <row r="45" spans="1:16" ht="13.15" customHeight="1" x14ac:dyDescent="0.25">
      <c r="A45" s="217" t="s">
        <v>89</v>
      </c>
      <c r="B45" s="218">
        <v>1</v>
      </c>
      <c r="C45" s="219">
        <v>1</v>
      </c>
      <c r="D45" s="220">
        <v>0</v>
      </c>
      <c r="E45" s="221">
        <v>1</v>
      </c>
      <c r="F45" s="219">
        <v>1</v>
      </c>
      <c r="G45" s="222">
        <v>0</v>
      </c>
      <c r="H45" s="223">
        <v>0</v>
      </c>
      <c r="I45" s="219">
        <v>0</v>
      </c>
      <c r="J45" s="224">
        <v>0</v>
      </c>
      <c r="K45" s="225">
        <v>0</v>
      </c>
      <c r="L45" s="219">
        <v>0</v>
      </c>
      <c r="M45" s="226">
        <v>0</v>
      </c>
      <c r="N45" s="227">
        <v>0</v>
      </c>
      <c r="O45" s="228">
        <v>0</v>
      </c>
      <c r="P45" s="229">
        <v>0</v>
      </c>
    </row>
    <row r="46" spans="1:16" ht="13.15" customHeight="1" x14ac:dyDescent="0.25">
      <c r="A46" s="217" t="s">
        <v>88</v>
      </c>
      <c r="B46" s="218">
        <v>1</v>
      </c>
      <c r="C46" s="219">
        <v>0</v>
      </c>
      <c r="D46" s="220">
        <v>1</v>
      </c>
      <c r="E46" s="221">
        <v>1</v>
      </c>
      <c r="F46" s="219">
        <v>0</v>
      </c>
      <c r="G46" s="222">
        <v>1</v>
      </c>
      <c r="H46" s="223">
        <v>0</v>
      </c>
      <c r="I46" s="219">
        <v>0</v>
      </c>
      <c r="J46" s="224">
        <v>0</v>
      </c>
      <c r="K46" s="225">
        <v>0</v>
      </c>
      <c r="L46" s="219">
        <v>0</v>
      </c>
      <c r="M46" s="226">
        <v>0</v>
      </c>
      <c r="N46" s="227">
        <v>0</v>
      </c>
      <c r="O46" s="228">
        <v>0</v>
      </c>
      <c r="P46" s="229">
        <v>0</v>
      </c>
    </row>
    <row r="47" spans="1:16" ht="13.15" customHeight="1" x14ac:dyDescent="0.25">
      <c r="A47" s="217" t="s">
        <v>87</v>
      </c>
      <c r="B47" s="218">
        <v>1</v>
      </c>
      <c r="C47" s="219">
        <v>0</v>
      </c>
      <c r="D47" s="220">
        <v>1</v>
      </c>
      <c r="E47" s="221">
        <v>0</v>
      </c>
      <c r="F47" s="219">
        <v>0</v>
      </c>
      <c r="G47" s="222">
        <v>0</v>
      </c>
      <c r="H47" s="223">
        <v>1</v>
      </c>
      <c r="I47" s="219">
        <v>0</v>
      </c>
      <c r="J47" s="224">
        <v>1</v>
      </c>
      <c r="K47" s="225">
        <v>0</v>
      </c>
      <c r="L47" s="219">
        <v>0</v>
      </c>
      <c r="M47" s="226">
        <v>0</v>
      </c>
      <c r="N47" s="227">
        <v>0</v>
      </c>
      <c r="O47" s="228">
        <v>0</v>
      </c>
      <c r="P47" s="229">
        <v>0</v>
      </c>
    </row>
    <row r="48" spans="1:16" ht="13.15" customHeight="1" x14ac:dyDescent="0.25">
      <c r="A48" s="217" t="s">
        <v>85</v>
      </c>
      <c r="B48" s="218">
        <v>1</v>
      </c>
      <c r="C48" s="219">
        <v>1</v>
      </c>
      <c r="D48" s="220">
        <v>0</v>
      </c>
      <c r="E48" s="221">
        <v>0</v>
      </c>
      <c r="F48" s="219">
        <v>0</v>
      </c>
      <c r="G48" s="222">
        <v>0</v>
      </c>
      <c r="H48" s="223">
        <v>0</v>
      </c>
      <c r="I48" s="219">
        <v>0</v>
      </c>
      <c r="J48" s="224">
        <v>0</v>
      </c>
      <c r="K48" s="225">
        <v>0</v>
      </c>
      <c r="L48" s="219">
        <v>0</v>
      </c>
      <c r="M48" s="226">
        <v>0</v>
      </c>
      <c r="N48" s="227">
        <v>1</v>
      </c>
      <c r="O48" s="228">
        <v>1</v>
      </c>
      <c r="P48" s="229">
        <v>0</v>
      </c>
    </row>
    <row r="49" spans="1:16" ht="13.15" customHeight="1" x14ac:dyDescent="0.25">
      <c r="A49" s="217" t="s">
        <v>84</v>
      </c>
      <c r="B49" s="218">
        <v>1</v>
      </c>
      <c r="C49" s="219">
        <v>0</v>
      </c>
      <c r="D49" s="220">
        <v>1</v>
      </c>
      <c r="E49" s="221">
        <v>0</v>
      </c>
      <c r="F49" s="219">
        <v>0</v>
      </c>
      <c r="G49" s="222">
        <v>0</v>
      </c>
      <c r="H49" s="223">
        <v>0</v>
      </c>
      <c r="I49" s="219">
        <v>0</v>
      </c>
      <c r="J49" s="224">
        <v>0</v>
      </c>
      <c r="K49" s="225">
        <v>0</v>
      </c>
      <c r="L49" s="219">
        <v>0</v>
      </c>
      <c r="M49" s="226">
        <v>0</v>
      </c>
      <c r="N49" s="227">
        <v>1</v>
      </c>
      <c r="O49" s="228">
        <v>0</v>
      </c>
      <c r="P49" s="229">
        <v>1</v>
      </c>
    </row>
    <row r="50" spans="1:16" ht="13.15" customHeight="1" x14ac:dyDescent="0.25">
      <c r="A50" s="217" t="s">
        <v>83</v>
      </c>
      <c r="B50" s="218">
        <v>3</v>
      </c>
      <c r="C50" s="219">
        <v>1</v>
      </c>
      <c r="D50" s="220">
        <v>2</v>
      </c>
      <c r="E50" s="221">
        <v>1</v>
      </c>
      <c r="F50" s="219">
        <v>0</v>
      </c>
      <c r="G50" s="222">
        <v>1</v>
      </c>
      <c r="H50" s="223">
        <v>0</v>
      </c>
      <c r="I50" s="219">
        <v>0</v>
      </c>
      <c r="J50" s="224">
        <v>0</v>
      </c>
      <c r="K50" s="225">
        <v>1</v>
      </c>
      <c r="L50" s="219">
        <v>1</v>
      </c>
      <c r="M50" s="226">
        <v>0</v>
      </c>
      <c r="N50" s="227">
        <v>1</v>
      </c>
      <c r="O50" s="228">
        <v>0</v>
      </c>
      <c r="P50" s="229">
        <v>1</v>
      </c>
    </row>
    <row r="51" spans="1:16" ht="13.15" customHeight="1" thickBot="1" x14ac:dyDescent="0.3">
      <c r="A51" s="230" t="s">
        <v>1</v>
      </c>
      <c r="B51" s="231">
        <v>23</v>
      </c>
      <c r="C51" s="232">
        <v>7</v>
      </c>
      <c r="D51" s="233">
        <v>16</v>
      </c>
      <c r="E51" s="234">
        <v>10</v>
      </c>
      <c r="F51" s="232">
        <v>1</v>
      </c>
      <c r="G51" s="235">
        <v>9</v>
      </c>
      <c r="H51" s="236">
        <v>9</v>
      </c>
      <c r="I51" s="232">
        <v>4</v>
      </c>
      <c r="J51" s="237">
        <v>5</v>
      </c>
      <c r="K51" s="238">
        <v>1</v>
      </c>
      <c r="L51" s="232">
        <v>1</v>
      </c>
      <c r="M51" s="239">
        <v>0</v>
      </c>
      <c r="N51" s="240">
        <v>3</v>
      </c>
      <c r="O51" s="232">
        <v>1</v>
      </c>
      <c r="P51" s="241">
        <v>2</v>
      </c>
    </row>
    <row r="52" spans="1:16" ht="13.15" customHeight="1" thickTop="1" x14ac:dyDescent="0.25">
      <c r="A52" s="242" t="s">
        <v>158</v>
      </c>
      <c r="B52" s="243">
        <v>78</v>
      </c>
      <c r="C52" s="243">
        <v>43</v>
      </c>
      <c r="D52" s="243">
        <v>35</v>
      </c>
      <c r="E52" s="243">
        <v>26</v>
      </c>
      <c r="F52" s="243">
        <v>12</v>
      </c>
      <c r="G52" s="243">
        <v>14</v>
      </c>
      <c r="H52" s="243">
        <v>48</v>
      </c>
      <c r="I52" s="243">
        <v>29</v>
      </c>
      <c r="J52" s="243">
        <v>19</v>
      </c>
      <c r="K52" s="243">
        <v>1</v>
      </c>
      <c r="L52" s="243">
        <v>1</v>
      </c>
      <c r="M52" s="243">
        <v>0</v>
      </c>
      <c r="N52" s="243">
        <v>3</v>
      </c>
      <c r="O52" s="243">
        <v>1</v>
      </c>
      <c r="P52" s="243">
        <v>2</v>
      </c>
    </row>
    <row r="53" spans="1:16" s="33" customFormat="1" x14ac:dyDescent="0.25">
      <c r="A53" s="244" t="s">
        <v>146</v>
      </c>
    </row>
    <row r="54" spans="1:16" s="33" customFormat="1" x14ac:dyDescent="0.25"/>
    <row r="55" spans="1:16" s="33" customFormat="1" x14ac:dyDescent="0.25"/>
    <row r="56" spans="1:16" s="33" customFormat="1" x14ac:dyDescent="0.25"/>
    <row r="57" spans="1:16" s="33" customFormat="1" x14ac:dyDescent="0.25"/>
    <row r="58" spans="1:16" s="33" customFormat="1" x14ac:dyDescent="0.25"/>
    <row r="59" spans="1:16" s="33" customFormat="1" x14ac:dyDescent="0.25"/>
    <row r="60" spans="1:16" s="33" customFormat="1" x14ac:dyDescent="0.25"/>
    <row r="61" spans="1:16" s="33" customFormat="1" x14ac:dyDescent="0.25"/>
    <row r="62" spans="1:16" s="33" customFormat="1" x14ac:dyDescent="0.25"/>
    <row r="63" spans="1:16" s="33" customFormat="1" x14ac:dyDescent="0.25"/>
    <row r="64" spans="1:16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  <row r="813" s="33" customFormat="1" x14ac:dyDescent="0.25"/>
    <row r="814" s="33" customFormat="1" x14ac:dyDescent="0.25"/>
    <row r="815" s="33" customFormat="1" x14ac:dyDescent="0.25"/>
    <row r="816" s="33" customFormat="1" x14ac:dyDescent="0.25"/>
    <row r="817" s="33" customFormat="1" x14ac:dyDescent="0.25"/>
    <row r="818" s="33" customFormat="1" x14ac:dyDescent="0.25"/>
    <row r="819" s="33" customFormat="1" x14ac:dyDescent="0.25"/>
    <row r="820" s="33" customFormat="1" x14ac:dyDescent="0.25"/>
    <row r="821" s="33" customFormat="1" x14ac:dyDescent="0.25"/>
    <row r="822" s="33" customFormat="1" x14ac:dyDescent="0.25"/>
    <row r="823" s="33" customFormat="1" x14ac:dyDescent="0.25"/>
    <row r="824" s="33" customFormat="1" x14ac:dyDescent="0.25"/>
    <row r="825" s="33" customFormat="1" x14ac:dyDescent="0.25"/>
    <row r="826" s="33" customFormat="1" x14ac:dyDescent="0.25"/>
    <row r="827" s="33" customFormat="1" x14ac:dyDescent="0.25"/>
    <row r="828" s="33" customFormat="1" x14ac:dyDescent="0.25"/>
    <row r="829" s="33" customFormat="1" x14ac:dyDescent="0.25"/>
    <row r="830" s="33" customFormat="1" x14ac:dyDescent="0.25"/>
    <row r="831" s="33" customFormat="1" x14ac:dyDescent="0.25"/>
    <row r="832" s="33" customFormat="1" x14ac:dyDescent="0.25"/>
    <row r="833" s="33" customFormat="1" x14ac:dyDescent="0.25"/>
    <row r="834" s="33" customFormat="1" x14ac:dyDescent="0.25"/>
    <row r="835" s="33" customFormat="1" x14ac:dyDescent="0.25"/>
    <row r="836" s="33" customFormat="1" x14ac:dyDescent="0.25"/>
    <row r="837" s="33" customFormat="1" x14ac:dyDescent="0.25"/>
    <row r="838" s="33" customFormat="1" x14ac:dyDescent="0.25"/>
    <row r="839" s="33" customFormat="1" x14ac:dyDescent="0.25"/>
    <row r="840" s="33" customFormat="1" x14ac:dyDescent="0.25"/>
    <row r="841" s="33" customFormat="1" x14ac:dyDescent="0.25"/>
    <row r="842" s="33" customFormat="1" x14ac:dyDescent="0.25"/>
    <row r="843" s="33" customFormat="1" x14ac:dyDescent="0.25"/>
    <row r="844" s="33" customFormat="1" x14ac:dyDescent="0.25"/>
    <row r="845" s="33" customFormat="1" x14ac:dyDescent="0.25"/>
    <row r="846" s="33" customFormat="1" x14ac:dyDescent="0.25"/>
    <row r="847" s="33" customFormat="1" x14ac:dyDescent="0.25"/>
    <row r="848" s="33" customFormat="1" x14ac:dyDescent="0.25"/>
    <row r="849" s="33" customFormat="1" x14ac:dyDescent="0.25"/>
    <row r="850" s="33" customFormat="1" x14ac:dyDescent="0.25"/>
    <row r="851" s="33" customFormat="1" x14ac:dyDescent="0.25"/>
    <row r="852" s="33" customFormat="1" x14ac:dyDescent="0.25"/>
    <row r="853" s="33" customFormat="1" x14ac:dyDescent="0.25"/>
    <row r="854" s="33" customFormat="1" x14ac:dyDescent="0.25"/>
    <row r="855" s="33" customFormat="1" x14ac:dyDescent="0.25"/>
    <row r="856" s="33" customFormat="1" x14ac:dyDescent="0.25"/>
    <row r="857" s="33" customFormat="1" x14ac:dyDescent="0.25"/>
    <row r="858" s="33" customFormat="1" x14ac:dyDescent="0.25"/>
    <row r="859" s="33" customFormat="1" x14ac:dyDescent="0.25"/>
    <row r="860" s="33" customFormat="1" x14ac:dyDescent="0.25"/>
    <row r="861" s="33" customFormat="1" x14ac:dyDescent="0.25"/>
    <row r="862" s="33" customFormat="1" x14ac:dyDescent="0.25"/>
    <row r="863" s="33" customFormat="1" x14ac:dyDescent="0.25"/>
    <row r="864" s="33" customFormat="1" x14ac:dyDescent="0.25"/>
    <row r="865" s="33" customFormat="1" x14ac:dyDescent="0.25"/>
    <row r="866" s="33" customFormat="1" x14ac:dyDescent="0.25"/>
    <row r="867" s="33" customFormat="1" x14ac:dyDescent="0.25"/>
    <row r="868" s="33" customFormat="1" x14ac:dyDescent="0.25"/>
    <row r="869" s="33" customFormat="1" x14ac:dyDescent="0.25"/>
    <row r="870" s="33" customFormat="1" x14ac:dyDescent="0.25"/>
    <row r="871" s="33" customFormat="1" x14ac:dyDescent="0.25"/>
    <row r="872" s="33" customFormat="1" x14ac:dyDescent="0.25"/>
    <row r="873" s="33" customFormat="1" x14ac:dyDescent="0.25"/>
    <row r="874" s="33" customFormat="1" x14ac:dyDescent="0.25"/>
    <row r="875" s="33" customFormat="1" x14ac:dyDescent="0.25"/>
    <row r="876" s="33" customFormat="1" x14ac:dyDescent="0.25"/>
    <row r="877" s="33" customFormat="1" x14ac:dyDescent="0.25"/>
    <row r="878" s="33" customFormat="1" x14ac:dyDescent="0.25"/>
    <row r="879" s="33" customFormat="1" x14ac:dyDescent="0.25"/>
    <row r="880" s="33" customFormat="1" x14ac:dyDescent="0.25"/>
    <row r="881" s="33" customFormat="1" x14ac:dyDescent="0.25"/>
    <row r="882" s="33" customFormat="1" x14ac:dyDescent="0.25"/>
    <row r="883" s="33" customFormat="1" x14ac:dyDescent="0.25"/>
    <row r="884" s="33" customFormat="1" x14ac:dyDescent="0.25"/>
    <row r="885" s="33" customFormat="1" x14ac:dyDescent="0.25"/>
    <row r="886" s="33" customFormat="1" x14ac:dyDescent="0.25"/>
    <row r="887" s="33" customFormat="1" x14ac:dyDescent="0.25"/>
    <row r="888" s="33" customFormat="1" x14ac:dyDescent="0.25"/>
    <row r="889" s="33" customFormat="1" x14ac:dyDescent="0.25"/>
    <row r="890" s="33" customFormat="1" x14ac:dyDescent="0.25"/>
    <row r="891" s="33" customFormat="1" x14ac:dyDescent="0.25"/>
    <row r="892" s="33" customFormat="1" x14ac:dyDescent="0.25"/>
    <row r="893" s="33" customFormat="1" x14ac:dyDescent="0.25"/>
    <row r="894" s="33" customFormat="1" x14ac:dyDescent="0.25"/>
    <row r="895" s="33" customFormat="1" x14ac:dyDescent="0.25"/>
    <row r="896" s="33" customFormat="1" x14ac:dyDescent="0.25"/>
    <row r="897" s="33" customFormat="1" x14ac:dyDescent="0.25"/>
    <row r="898" s="33" customFormat="1" x14ac:dyDescent="0.25"/>
    <row r="899" s="33" customFormat="1" x14ac:dyDescent="0.25"/>
    <row r="900" s="33" customFormat="1" x14ac:dyDescent="0.25"/>
    <row r="901" s="33" customFormat="1" x14ac:dyDescent="0.25"/>
    <row r="902" s="33" customFormat="1" x14ac:dyDescent="0.25"/>
    <row r="903" s="33" customFormat="1" x14ac:dyDescent="0.25"/>
    <row r="904" s="33" customFormat="1" x14ac:dyDescent="0.25"/>
    <row r="905" s="33" customFormat="1" x14ac:dyDescent="0.25"/>
    <row r="906" s="33" customFormat="1" x14ac:dyDescent="0.25"/>
    <row r="907" s="33" customFormat="1" x14ac:dyDescent="0.25"/>
    <row r="908" s="33" customFormat="1" x14ac:dyDescent="0.25"/>
    <row r="909" s="33" customFormat="1" x14ac:dyDescent="0.25"/>
    <row r="910" s="33" customFormat="1" x14ac:dyDescent="0.25"/>
    <row r="911" s="33" customFormat="1" x14ac:dyDescent="0.25"/>
    <row r="912" s="33" customFormat="1" x14ac:dyDescent="0.25"/>
    <row r="913" s="33" customFormat="1" x14ac:dyDescent="0.25"/>
    <row r="914" s="33" customFormat="1" x14ac:dyDescent="0.25"/>
    <row r="915" s="33" customFormat="1" x14ac:dyDescent="0.25"/>
    <row r="916" s="33" customFormat="1" x14ac:dyDescent="0.25"/>
    <row r="917" s="33" customFormat="1" x14ac:dyDescent="0.25"/>
    <row r="918" s="33" customFormat="1" x14ac:dyDescent="0.25"/>
    <row r="919" s="33" customFormat="1" x14ac:dyDescent="0.25"/>
    <row r="920" s="33" customFormat="1" x14ac:dyDescent="0.25"/>
    <row r="921" s="33" customFormat="1" x14ac:dyDescent="0.25"/>
    <row r="922" s="33" customFormat="1" x14ac:dyDescent="0.25"/>
    <row r="923" s="33" customFormat="1" x14ac:dyDescent="0.25"/>
    <row r="924" s="33" customFormat="1" x14ac:dyDescent="0.25"/>
    <row r="925" s="33" customFormat="1" x14ac:dyDescent="0.25"/>
    <row r="926" s="33" customFormat="1" x14ac:dyDescent="0.25"/>
    <row r="927" s="33" customFormat="1" x14ac:dyDescent="0.25"/>
    <row r="928" s="33" customFormat="1" x14ac:dyDescent="0.25"/>
    <row r="929" s="33" customFormat="1" x14ac:dyDescent="0.25"/>
    <row r="930" s="33" customFormat="1" x14ac:dyDescent="0.25"/>
    <row r="931" s="33" customFormat="1" x14ac:dyDescent="0.25"/>
    <row r="932" s="33" customFormat="1" x14ac:dyDescent="0.25"/>
    <row r="933" s="33" customFormat="1" x14ac:dyDescent="0.25"/>
    <row r="934" s="33" customFormat="1" x14ac:dyDescent="0.25"/>
    <row r="935" s="33" customFormat="1" x14ac:dyDescent="0.25"/>
    <row r="936" s="33" customFormat="1" x14ac:dyDescent="0.25"/>
    <row r="937" s="33" customFormat="1" x14ac:dyDescent="0.25"/>
    <row r="938" s="33" customFormat="1" x14ac:dyDescent="0.25"/>
    <row r="939" s="33" customFormat="1" x14ac:dyDescent="0.25"/>
    <row r="940" s="33" customFormat="1" x14ac:dyDescent="0.25"/>
    <row r="941" s="33" customFormat="1" x14ac:dyDescent="0.25"/>
    <row r="942" s="33" customFormat="1" x14ac:dyDescent="0.25"/>
    <row r="943" s="33" customFormat="1" x14ac:dyDescent="0.25"/>
    <row r="944" s="33" customFormat="1" x14ac:dyDescent="0.25"/>
    <row r="945" s="33" customFormat="1" x14ac:dyDescent="0.25"/>
    <row r="946" s="33" customFormat="1" x14ac:dyDescent="0.25"/>
    <row r="947" s="33" customFormat="1" x14ac:dyDescent="0.25"/>
    <row r="948" s="33" customFormat="1" x14ac:dyDescent="0.25"/>
    <row r="949" s="33" customFormat="1" x14ac:dyDescent="0.25"/>
    <row r="950" s="33" customFormat="1" x14ac:dyDescent="0.25"/>
    <row r="951" s="33" customFormat="1" x14ac:dyDescent="0.25"/>
    <row r="952" s="33" customFormat="1" x14ac:dyDescent="0.25"/>
    <row r="953" s="33" customFormat="1" x14ac:dyDescent="0.25"/>
    <row r="954" s="33" customFormat="1" x14ac:dyDescent="0.25"/>
    <row r="955" s="33" customFormat="1" x14ac:dyDescent="0.25"/>
    <row r="956" s="33" customFormat="1" x14ac:dyDescent="0.25"/>
    <row r="957" s="33" customFormat="1" x14ac:dyDescent="0.25"/>
    <row r="958" s="33" customFormat="1" x14ac:dyDescent="0.25"/>
    <row r="959" s="33" customFormat="1" x14ac:dyDescent="0.25"/>
    <row r="960" s="33" customFormat="1" x14ac:dyDescent="0.25"/>
    <row r="961" s="33" customFormat="1" x14ac:dyDescent="0.25"/>
    <row r="962" s="33" customFormat="1" x14ac:dyDescent="0.25"/>
    <row r="963" s="33" customFormat="1" x14ac:dyDescent="0.25"/>
    <row r="964" s="33" customFormat="1" x14ac:dyDescent="0.25"/>
    <row r="965" s="33" customFormat="1" x14ac:dyDescent="0.25"/>
    <row r="966" s="33" customFormat="1" x14ac:dyDescent="0.25"/>
    <row r="967" s="33" customFormat="1" x14ac:dyDescent="0.25"/>
    <row r="968" s="33" customFormat="1" x14ac:dyDescent="0.25"/>
    <row r="969" s="33" customFormat="1" x14ac:dyDescent="0.25"/>
    <row r="970" s="33" customFormat="1" x14ac:dyDescent="0.25"/>
    <row r="971" s="33" customFormat="1" x14ac:dyDescent="0.25"/>
    <row r="972" s="33" customFormat="1" x14ac:dyDescent="0.25"/>
    <row r="973" s="33" customFormat="1" x14ac:dyDescent="0.25"/>
    <row r="974" s="33" customFormat="1" x14ac:dyDescent="0.25"/>
    <row r="975" s="33" customFormat="1" x14ac:dyDescent="0.25"/>
    <row r="976" s="33" customFormat="1" x14ac:dyDescent="0.25"/>
    <row r="977" s="33" customFormat="1" x14ac:dyDescent="0.25"/>
    <row r="978" s="33" customFormat="1" x14ac:dyDescent="0.25"/>
    <row r="979" s="33" customFormat="1" x14ac:dyDescent="0.25"/>
    <row r="980" s="33" customFormat="1" x14ac:dyDescent="0.25"/>
    <row r="981" s="33" customFormat="1" x14ac:dyDescent="0.25"/>
    <row r="982" s="33" customFormat="1" x14ac:dyDescent="0.25"/>
    <row r="983" s="33" customFormat="1" x14ac:dyDescent="0.25"/>
    <row r="984" s="33" customFormat="1" x14ac:dyDescent="0.25"/>
    <row r="985" s="33" customFormat="1" x14ac:dyDescent="0.25"/>
    <row r="986" s="33" customFormat="1" x14ac:dyDescent="0.25"/>
    <row r="987" s="33" customFormat="1" x14ac:dyDescent="0.25"/>
    <row r="988" s="33" customFormat="1" x14ac:dyDescent="0.25"/>
    <row r="989" s="33" customFormat="1" x14ac:dyDescent="0.25"/>
    <row r="990" s="33" customFormat="1" x14ac:dyDescent="0.25"/>
    <row r="991" s="33" customFormat="1" x14ac:dyDescent="0.25"/>
    <row r="992" s="33" customFormat="1" x14ac:dyDescent="0.25"/>
    <row r="993" s="33" customFormat="1" x14ac:dyDescent="0.25"/>
    <row r="994" s="33" customFormat="1" x14ac:dyDescent="0.25"/>
    <row r="995" s="33" customFormat="1" x14ac:dyDescent="0.25"/>
    <row r="996" s="33" customFormat="1" x14ac:dyDescent="0.25"/>
    <row r="997" s="33" customFormat="1" x14ac:dyDescent="0.25"/>
    <row r="998" s="33" customFormat="1" x14ac:dyDescent="0.25"/>
    <row r="999" s="33" customFormat="1" x14ac:dyDescent="0.25"/>
    <row r="1000" s="33" customFormat="1" x14ac:dyDescent="0.25"/>
    <row r="1001" s="33" customFormat="1" x14ac:dyDescent="0.25"/>
    <row r="1002" s="33" customFormat="1" x14ac:dyDescent="0.25"/>
    <row r="1003" s="33" customFormat="1" x14ac:dyDescent="0.25"/>
    <row r="1004" s="33" customFormat="1" x14ac:dyDescent="0.25"/>
    <row r="1005" s="33" customFormat="1" x14ac:dyDescent="0.25"/>
    <row r="1006" s="33" customFormat="1" x14ac:dyDescent="0.25"/>
  </sheetData>
  <mergeCells count="7">
    <mergeCell ref="N2:P2"/>
    <mergeCell ref="A1:P1"/>
    <mergeCell ref="A2:A3"/>
    <mergeCell ref="B2:D2"/>
    <mergeCell ref="E2:G2"/>
    <mergeCell ref="H2:J2"/>
    <mergeCell ref="K2:M2"/>
  </mergeCells>
  <pageMargins left="0.7" right="0.7" top="0.75" bottom="0.75" header="0.3" footer="0.3"/>
  <pageSetup orientation="landscape" r:id="rId1"/>
  <ignoredErrors>
    <ignoredError sqref="E2 H2 K2 N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812"/>
  <sheetViews>
    <sheetView workbookViewId="0">
      <selection sqref="A1:D1"/>
    </sheetView>
  </sheetViews>
  <sheetFormatPr defaultColWidth="8.85546875" defaultRowHeight="15" x14ac:dyDescent="0.25"/>
  <cols>
    <col min="1" max="1" width="23.28515625" style="1" bestFit="1" customWidth="1"/>
    <col min="2" max="4" width="18.7109375" style="1" customWidth="1"/>
    <col min="5" max="5" width="7.5703125" style="33" customWidth="1"/>
    <col min="6" max="263" width="8.85546875" style="33"/>
    <col min="264" max="16384" width="8.85546875" style="1"/>
  </cols>
  <sheetData>
    <row r="1" spans="1:4" ht="79.900000000000006" customHeight="1" thickBot="1" x14ac:dyDescent="0.3">
      <c r="A1" s="257" t="s">
        <v>145</v>
      </c>
      <c r="B1" s="257"/>
      <c r="C1" s="257"/>
      <c r="D1" s="257"/>
    </row>
    <row r="2" spans="1:4" ht="18" customHeight="1" thickTop="1" x14ac:dyDescent="0.25">
      <c r="A2" s="246"/>
      <c r="B2" s="249" t="s">
        <v>1</v>
      </c>
      <c r="C2" s="247" t="s">
        <v>2</v>
      </c>
      <c r="D2" s="248" t="s">
        <v>3</v>
      </c>
    </row>
    <row r="3" spans="1:4" ht="18" customHeight="1" x14ac:dyDescent="0.25">
      <c r="A3" s="217" t="s">
        <v>4</v>
      </c>
      <c r="B3" s="229">
        <v>162</v>
      </c>
      <c r="C3" s="218">
        <v>110</v>
      </c>
      <c r="D3" s="219">
        <v>52</v>
      </c>
    </row>
    <row r="4" spans="1:4" ht="18" customHeight="1" x14ac:dyDescent="0.25">
      <c r="A4" s="217" t="s">
        <v>5</v>
      </c>
      <c r="B4" s="229">
        <v>378</v>
      </c>
      <c r="C4" s="218">
        <v>224</v>
      </c>
      <c r="D4" s="219">
        <v>154</v>
      </c>
    </row>
    <row r="5" spans="1:4" ht="18" customHeight="1" x14ac:dyDescent="0.25">
      <c r="A5" s="217" t="s">
        <v>6</v>
      </c>
      <c r="B5" s="229">
        <v>179</v>
      </c>
      <c r="C5" s="218">
        <v>111</v>
      </c>
      <c r="D5" s="219">
        <v>68</v>
      </c>
    </row>
    <row r="6" spans="1:4" ht="18" customHeight="1" x14ac:dyDescent="0.25">
      <c r="A6" s="217" t="s">
        <v>7</v>
      </c>
      <c r="B6" s="229">
        <v>182</v>
      </c>
      <c r="C6" s="218">
        <v>85</v>
      </c>
      <c r="D6" s="219">
        <v>97</v>
      </c>
    </row>
    <row r="7" spans="1:4" ht="18" customHeight="1" x14ac:dyDescent="0.25">
      <c r="A7" s="217" t="s">
        <v>8</v>
      </c>
      <c r="B7" s="229">
        <v>694</v>
      </c>
      <c r="C7" s="218">
        <v>187</v>
      </c>
      <c r="D7" s="219">
        <v>507</v>
      </c>
    </row>
    <row r="8" spans="1:4" ht="18" customHeight="1" x14ac:dyDescent="0.25">
      <c r="A8" s="242" t="s">
        <v>1</v>
      </c>
      <c r="B8" s="243">
        <v>1595</v>
      </c>
      <c r="C8" s="243">
        <v>717</v>
      </c>
      <c r="D8" s="243">
        <v>878</v>
      </c>
    </row>
    <row r="9" spans="1:4" s="33" customFormat="1" x14ac:dyDescent="0.25">
      <c r="A9" s="250" t="s">
        <v>146</v>
      </c>
      <c r="B9" s="8"/>
      <c r="C9" s="8"/>
      <c r="D9" s="8"/>
    </row>
    <row r="10" spans="1:4" s="33" customFormat="1" x14ac:dyDescent="0.25"/>
    <row r="11" spans="1:4" s="33" customFormat="1" x14ac:dyDescent="0.25"/>
    <row r="12" spans="1:4" s="33" customFormat="1" x14ac:dyDescent="0.25"/>
    <row r="13" spans="1:4" s="33" customFormat="1" x14ac:dyDescent="0.25"/>
    <row r="14" spans="1:4" s="33" customFormat="1" x14ac:dyDescent="0.25"/>
    <row r="15" spans="1:4" s="33" customFormat="1" x14ac:dyDescent="0.25"/>
    <row r="16" spans="1:4" s="33" customFormat="1" x14ac:dyDescent="0.25"/>
    <row r="17" s="33" customFormat="1" x14ac:dyDescent="0.25"/>
    <row r="18" s="33" customFormat="1" x14ac:dyDescent="0.25"/>
    <row r="19" s="33" customFormat="1" x14ac:dyDescent="0.25"/>
    <row r="20" s="33" customFormat="1" x14ac:dyDescent="0.25"/>
    <row r="21" s="33" customFormat="1" x14ac:dyDescent="0.25"/>
    <row r="22" s="33" customFormat="1" x14ac:dyDescent="0.25"/>
    <row r="23" s="33" customFormat="1" x14ac:dyDescent="0.25"/>
    <row r="24" s="33" customFormat="1" x14ac:dyDescent="0.25"/>
    <row r="25" s="33" customFormat="1" x14ac:dyDescent="0.25"/>
    <row r="26" s="33" customFormat="1" x14ac:dyDescent="0.25"/>
    <row r="27" s="33" customFormat="1" x14ac:dyDescent="0.25"/>
    <row r="28" s="33" customFormat="1" x14ac:dyDescent="0.25"/>
    <row r="29" s="33" customFormat="1" x14ac:dyDescent="0.25"/>
    <row r="30" s="33" customFormat="1" x14ac:dyDescent="0.25"/>
    <row r="31" s="33" customFormat="1" x14ac:dyDescent="0.25"/>
    <row r="32" s="33" customFormat="1" x14ac:dyDescent="0.25"/>
    <row r="33" s="33" customFormat="1" x14ac:dyDescent="0.25"/>
    <row r="34" s="33" customFormat="1" x14ac:dyDescent="0.25"/>
    <row r="35" s="33" customFormat="1" x14ac:dyDescent="0.25"/>
    <row r="36" s="33" customFormat="1" x14ac:dyDescent="0.25"/>
    <row r="37" s="33" customFormat="1" x14ac:dyDescent="0.25"/>
    <row r="38" s="33" customFormat="1" x14ac:dyDescent="0.25"/>
    <row r="39" s="33" customFormat="1" x14ac:dyDescent="0.25"/>
    <row r="40" s="33" customFormat="1" x14ac:dyDescent="0.25"/>
    <row r="41" s="33" customFormat="1" x14ac:dyDescent="0.25"/>
    <row r="42" s="33" customFormat="1" x14ac:dyDescent="0.25"/>
    <row r="43" s="33" customFormat="1" x14ac:dyDescent="0.25"/>
    <row r="44" s="33" customFormat="1" x14ac:dyDescent="0.25"/>
    <row r="45" s="33" customFormat="1" x14ac:dyDescent="0.25"/>
    <row r="46" s="33" customFormat="1" x14ac:dyDescent="0.25"/>
    <row r="47" s="33" customFormat="1" x14ac:dyDescent="0.25"/>
    <row r="48" s="33" customFormat="1" x14ac:dyDescent="0.25"/>
    <row r="49" s="33" customFormat="1" x14ac:dyDescent="0.25"/>
    <row r="50" s="33" customFormat="1" x14ac:dyDescent="0.25"/>
    <row r="51" s="33" customFormat="1" x14ac:dyDescent="0.25"/>
    <row r="52" s="33" customFormat="1" x14ac:dyDescent="0.25"/>
    <row r="53" s="33" customFormat="1" x14ac:dyDescent="0.25"/>
    <row r="54" s="33" customFormat="1" x14ac:dyDescent="0.25"/>
    <row r="55" s="33" customFormat="1" x14ac:dyDescent="0.25"/>
    <row r="56" s="33" customFormat="1" x14ac:dyDescent="0.25"/>
    <row r="57" s="33" customFormat="1" x14ac:dyDescent="0.25"/>
    <row r="58" s="33" customFormat="1" x14ac:dyDescent="0.25"/>
    <row r="59" s="33" customFormat="1" x14ac:dyDescent="0.25"/>
    <row r="60" s="33" customFormat="1" x14ac:dyDescent="0.25"/>
    <row r="61" s="33" customFormat="1" x14ac:dyDescent="0.25"/>
    <row r="62" s="33" customFormat="1" x14ac:dyDescent="0.25"/>
    <row r="63" s="33" customFormat="1" x14ac:dyDescent="0.25"/>
    <row r="64" s="33" customFormat="1" x14ac:dyDescent="0.25"/>
    <row r="65" s="33" customFormat="1" x14ac:dyDescent="0.25"/>
    <row r="66" s="33" customFormat="1" x14ac:dyDescent="0.25"/>
    <row r="67" s="33" customFormat="1" x14ac:dyDescent="0.25"/>
    <row r="68" s="33" customFormat="1" x14ac:dyDescent="0.25"/>
    <row r="69" s="33" customFormat="1" x14ac:dyDescent="0.25"/>
    <row r="70" s="33" customFormat="1" x14ac:dyDescent="0.25"/>
    <row r="71" s="33" customFormat="1" x14ac:dyDescent="0.25"/>
    <row r="72" s="33" customFormat="1" x14ac:dyDescent="0.25"/>
    <row r="73" s="33" customFormat="1" x14ac:dyDescent="0.25"/>
    <row r="74" s="33" customFormat="1" x14ac:dyDescent="0.25"/>
    <row r="75" s="33" customFormat="1" x14ac:dyDescent="0.25"/>
    <row r="76" s="33" customFormat="1" x14ac:dyDescent="0.25"/>
    <row r="77" s="33" customFormat="1" x14ac:dyDescent="0.25"/>
    <row r="78" s="33" customFormat="1" x14ac:dyDescent="0.25"/>
    <row r="79" s="33" customFormat="1" x14ac:dyDescent="0.25"/>
    <row r="80" s="33" customFormat="1" x14ac:dyDescent="0.25"/>
    <row r="81" s="33" customFormat="1" x14ac:dyDescent="0.25"/>
    <row r="82" s="33" customFormat="1" x14ac:dyDescent="0.25"/>
    <row r="83" s="33" customFormat="1" x14ac:dyDescent="0.25"/>
    <row r="84" s="33" customFormat="1" x14ac:dyDescent="0.25"/>
    <row r="85" s="33" customFormat="1" x14ac:dyDescent="0.25"/>
    <row r="86" s="33" customFormat="1" x14ac:dyDescent="0.25"/>
    <row r="87" s="33" customFormat="1" x14ac:dyDescent="0.25"/>
    <row r="88" s="33" customFormat="1" x14ac:dyDescent="0.25"/>
    <row r="89" s="33" customFormat="1" x14ac:dyDescent="0.25"/>
    <row r="90" s="33" customFormat="1" x14ac:dyDescent="0.25"/>
    <row r="91" s="33" customFormat="1" x14ac:dyDescent="0.25"/>
    <row r="92" s="33" customFormat="1" x14ac:dyDescent="0.25"/>
    <row r="93" s="33" customFormat="1" x14ac:dyDescent="0.25"/>
    <row r="94" s="33" customFormat="1" x14ac:dyDescent="0.25"/>
    <row r="95" s="33" customFormat="1" x14ac:dyDescent="0.25"/>
    <row r="96" s="33" customFormat="1" x14ac:dyDescent="0.25"/>
    <row r="97" s="33" customFormat="1" x14ac:dyDescent="0.25"/>
    <row r="98" s="33" customFormat="1" x14ac:dyDescent="0.25"/>
    <row r="99" s="33" customFormat="1" x14ac:dyDescent="0.25"/>
    <row r="100" s="33" customFormat="1" x14ac:dyDescent="0.25"/>
    <row r="101" s="33" customFormat="1" x14ac:dyDescent="0.25"/>
    <row r="102" s="33" customFormat="1" x14ac:dyDescent="0.25"/>
    <row r="103" s="33" customFormat="1" x14ac:dyDescent="0.25"/>
    <row r="104" s="33" customFormat="1" x14ac:dyDescent="0.25"/>
    <row r="105" s="33" customFormat="1" x14ac:dyDescent="0.25"/>
    <row r="106" s="33" customFormat="1" x14ac:dyDescent="0.25"/>
    <row r="107" s="33" customFormat="1" x14ac:dyDescent="0.25"/>
    <row r="108" s="33" customFormat="1" x14ac:dyDescent="0.25"/>
    <row r="109" s="33" customFormat="1" x14ac:dyDescent="0.25"/>
    <row r="110" s="33" customFormat="1" x14ac:dyDescent="0.25"/>
    <row r="111" s="33" customFormat="1" x14ac:dyDescent="0.25"/>
    <row r="112" s="33" customFormat="1" x14ac:dyDescent="0.25"/>
    <row r="113" s="33" customFormat="1" x14ac:dyDescent="0.25"/>
    <row r="114" s="33" customFormat="1" x14ac:dyDescent="0.25"/>
    <row r="115" s="33" customFormat="1" x14ac:dyDescent="0.25"/>
    <row r="116" s="33" customFormat="1" x14ac:dyDescent="0.25"/>
    <row r="117" s="33" customFormat="1" x14ac:dyDescent="0.25"/>
    <row r="118" s="33" customFormat="1" x14ac:dyDescent="0.25"/>
    <row r="119" s="33" customFormat="1" x14ac:dyDescent="0.25"/>
    <row r="120" s="33" customFormat="1" x14ac:dyDescent="0.25"/>
    <row r="121" s="33" customFormat="1" x14ac:dyDescent="0.25"/>
    <row r="122" s="33" customFormat="1" x14ac:dyDescent="0.25"/>
    <row r="123" s="33" customFormat="1" x14ac:dyDescent="0.25"/>
    <row r="124" s="33" customFormat="1" x14ac:dyDescent="0.25"/>
    <row r="125" s="33" customFormat="1" x14ac:dyDescent="0.25"/>
    <row r="126" s="33" customFormat="1" x14ac:dyDescent="0.25"/>
    <row r="127" s="33" customFormat="1" x14ac:dyDescent="0.25"/>
    <row r="128" s="33" customFormat="1" x14ac:dyDescent="0.25"/>
    <row r="129" s="33" customFormat="1" x14ac:dyDescent="0.25"/>
    <row r="130" s="33" customFormat="1" x14ac:dyDescent="0.25"/>
    <row r="131" s="33" customFormat="1" x14ac:dyDescent="0.25"/>
    <row r="132" s="33" customFormat="1" x14ac:dyDescent="0.25"/>
    <row r="133" s="33" customFormat="1" x14ac:dyDescent="0.25"/>
    <row r="134" s="33" customFormat="1" x14ac:dyDescent="0.25"/>
    <row r="135" s="33" customFormat="1" x14ac:dyDescent="0.25"/>
    <row r="136" s="33" customFormat="1" x14ac:dyDescent="0.25"/>
    <row r="137" s="33" customFormat="1" x14ac:dyDescent="0.25"/>
    <row r="138" s="33" customFormat="1" x14ac:dyDescent="0.25"/>
    <row r="139" s="33" customFormat="1" x14ac:dyDescent="0.25"/>
    <row r="140" s="33" customFormat="1" x14ac:dyDescent="0.25"/>
    <row r="141" s="33" customFormat="1" x14ac:dyDescent="0.25"/>
    <row r="142" s="33" customFormat="1" x14ac:dyDescent="0.25"/>
    <row r="143" s="33" customFormat="1" x14ac:dyDescent="0.25"/>
    <row r="144" s="33" customFormat="1" x14ac:dyDescent="0.25"/>
    <row r="145" s="33" customFormat="1" x14ac:dyDescent="0.25"/>
    <row r="146" s="33" customFormat="1" x14ac:dyDescent="0.25"/>
    <row r="147" s="33" customFormat="1" x14ac:dyDescent="0.25"/>
    <row r="148" s="33" customFormat="1" x14ac:dyDescent="0.25"/>
    <row r="149" s="33" customFormat="1" x14ac:dyDescent="0.25"/>
    <row r="150" s="33" customFormat="1" x14ac:dyDescent="0.25"/>
    <row r="151" s="33" customFormat="1" x14ac:dyDescent="0.25"/>
    <row r="152" s="33" customFormat="1" x14ac:dyDescent="0.25"/>
    <row r="153" s="33" customFormat="1" x14ac:dyDescent="0.25"/>
    <row r="154" s="33" customFormat="1" x14ac:dyDescent="0.25"/>
    <row r="155" s="33" customFormat="1" x14ac:dyDescent="0.25"/>
    <row r="156" s="33" customFormat="1" x14ac:dyDescent="0.25"/>
    <row r="157" s="33" customFormat="1" x14ac:dyDescent="0.25"/>
    <row r="158" s="33" customFormat="1" x14ac:dyDescent="0.25"/>
    <row r="159" s="33" customFormat="1" x14ac:dyDescent="0.25"/>
    <row r="160" s="33" customFormat="1" x14ac:dyDescent="0.25"/>
    <row r="161" s="33" customFormat="1" x14ac:dyDescent="0.25"/>
    <row r="162" s="33" customFormat="1" x14ac:dyDescent="0.25"/>
    <row r="163" s="33" customFormat="1" x14ac:dyDescent="0.25"/>
    <row r="164" s="33" customFormat="1" x14ac:dyDescent="0.25"/>
    <row r="165" s="33" customFormat="1" x14ac:dyDescent="0.25"/>
    <row r="166" s="33" customFormat="1" x14ac:dyDescent="0.25"/>
    <row r="167" s="33" customFormat="1" x14ac:dyDescent="0.25"/>
    <row r="168" s="33" customFormat="1" x14ac:dyDescent="0.25"/>
    <row r="169" s="33" customFormat="1" x14ac:dyDescent="0.25"/>
    <row r="170" s="33" customFormat="1" x14ac:dyDescent="0.25"/>
    <row r="171" s="33" customFormat="1" x14ac:dyDescent="0.25"/>
    <row r="172" s="33" customFormat="1" x14ac:dyDescent="0.25"/>
    <row r="173" s="33" customFormat="1" x14ac:dyDescent="0.25"/>
    <row r="174" s="33" customFormat="1" x14ac:dyDescent="0.25"/>
    <row r="175" s="33" customFormat="1" x14ac:dyDescent="0.25"/>
    <row r="176" s="33" customFormat="1" x14ac:dyDescent="0.25"/>
    <row r="177" s="33" customFormat="1" x14ac:dyDescent="0.25"/>
    <row r="178" s="33" customFormat="1" x14ac:dyDescent="0.25"/>
    <row r="179" s="33" customFormat="1" x14ac:dyDescent="0.25"/>
    <row r="180" s="33" customFormat="1" x14ac:dyDescent="0.25"/>
    <row r="181" s="33" customFormat="1" x14ac:dyDescent="0.25"/>
    <row r="182" s="33" customFormat="1" x14ac:dyDescent="0.25"/>
    <row r="183" s="33" customFormat="1" x14ac:dyDescent="0.25"/>
    <row r="184" s="33" customFormat="1" x14ac:dyDescent="0.25"/>
    <row r="185" s="33" customFormat="1" x14ac:dyDescent="0.25"/>
    <row r="186" s="33" customFormat="1" x14ac:dyDescent="0.25"/>
    <row r="187" s="33" customFormat="1" x14ac:dyDescent="0.25"/>
    <row r="188" s="33" customFormat="1" x14ac:dyDescent="0.25"/>
    <row r="189" s="33" customFormat="1" x14ac:dyDescent="0.25"/>
    <row r="190" s="33" customFormat="1" x14ac:dyDescent="0.25"/>
    <row r="191" s="33" customFormat="1" x14ac:dyDescent="0.25"/>
    <row r="192" s="33" customFormat="1" x14ac:dyDescent="0.25"/>
    <row r="193" s="33" customFormat="1" x14ac:dyDescent="0.25"/>
    <row r="194" s="33" customFormat="1" x14ac:dyDescent="0.25"/>
    <row r="195" s="33" customFormat="1" x14ac:dyDescent="0.25"/>
    <row r="196" s="33" customFormat="1" x14ac:dyDescent="0.25"/>
    <row r="197" s="33" customFormat="1" x14ac:dyDescent="0.25"/>
    <row r="198" s="33" customFormat="1" x14ac:dyDescent="0.25"/>
    <row r="199" s="33" customFormat="1" x14ac:dyDescent="0.25"/>
    <row r="200" s="33" customFormat="1" x14ac:dyDescent="0.25"/>
    <row r="201" s="33" customFormat="1" x14ac:dyDescent="0.25"/>
    <row r="202" s="33" customFormat="1" x14ac:dyDescent="0.25"/>
    <row r="203" s="33" customFormat="1" x14ac:dyDescent="0.25"/>
    <row r="204" s="33" customFormat="1" x14ac:dyDescent="0.25"/>
    <row r="205" s="33" customFormat="1" x14ac:dyDescent="0.25"/>
    <row r="206" s="33" customFormat="1" x14ac:dyDescent="0.25"/>
    <row r="207" s="33" customFormat="1" x14ac:dyDescent="0.25"/>
    <row r="208" s="33" customFormat="1" x14ac:dyDescent="0.25"/>
    <row r="209" s="33" customFormat="1" x14ac:dyDescent="0.25"/>
    <row r="210" s="33" customFormat="1" x14ac:dyDescent="0.25"/>
    <row r="211" s="33" customFormat="1" x14ac:dyDescent="0.25"/>
    <row r="212" s="33" customFormat="1" x14ac:dyDescent="0.25"/>
    <row r="213" s="33" customFormat="1" x14ac:dyDescent="0.25"/>
    <row r="214" s="33" customFormat="1" x14ac:dyDescent="0.25"/>
    <row r="215" s="33" customFormat="1" x14ac:dyDescent="0.25"/>
    <row r="216" s="33" customFormat="1" x14ac:dyDescent="0.25"/>
    <row r="217" s="33" customFormat="1" x14ac:dyDescent="0.25"/>
    <row r="218" s="33" customFormat="1" x14ac:dyDescent="0.25"/>
    <row r="219" s="33" customFormat="1" x14ac:dyDescent="0.25"/>
    <row r="220" s="33" customFormat="1" x14ac:dyDescent="0.25"/>
    <row r="221" s="33" customFormat="1" x14ac:dyDescent="0.25"/>
    <row r="222" s="33" customFormat="1" x14ac:dyDescent="0.25"/>
    <row r="223" s="33" customFormat="1" x14ac:dyDescent="0.25"/>
    <row r="224" s="33" customFormat="1" x14ac:dyDescent="0.25"/>
    <row r="225" s="33" customFormat="1" x14ac:dyDescent="0.25"/>
    <row r="226" s="33" customFormat="1" x14ac:dyDescent="0.25"/>
    <row r="227" s="33" customFormat="1" x14ac:dyDescent="0.25"/>
    <row r="228" s="33" customFormat="1" x14ac:dyDescent="0.25"/>
    <row r="229" s="33" customFormat="1" x14ac:dyDescent="0.25"/>
    <row r="230" s="33" customFormat="1" x14ac:dyDescent="0.25"/>
    <row r="231" s="33" customFormat="1" x14ac:dyDescent="0.25"/>
    <row r="232" s="33" customFormat="1" x14ac:dyDescent="0.25"/>
    <row r="233" s="33" customFormat="1" x14ac:dyDescent="0.25"/>
    <row r="234" s="33" customFormat="1" x14ac:dyDescent="0.25"/>
    <row r="235" s="33" customFormat="1" x14ac:dyDescent="0.25"/>
    <row r="236" s="33" customFormat="1" x14ac:dyDescent="0.25"/>
    <row r="237" s="33" customFormat="1" x14ac:dyDescent="0.25"/>
    <row r="238" s="33" customFormat="1" x14ac:dyDescent="0.25"/>
    <row r="239" s="33" customFormat="1" x14ac:dyDescent="0.25"/>
    <row r="240" s="33" customFormat="1" x14ac:dyDescent="0.25"/>
    <row r="241" s="33" customFormat="1" x14ac:dyDescent="0.25"/>
    <row r="242" s="33" customFormat="1" x14ac:dyDescent="0.25"/>
    <row r="243" s="33" customFormat="1" x14ac:dyDescent="0.25"/>
    <row r="244" s="33" customFormat="1" x14ac:dyDescent="0.25"/>
    <row r="245" s="33" customFormat="1" x14ac:dyDescent="0.25"/>
    <row r="246" s="33" customFormat="1" x14ac:dyDescent="0.25"/>
    <row r="247" s="33" customFormat="1" x14ac:dyDescent="0.25"/>
    <row r="248" s="33" customFormat="1" x14ac:dyDescent="0.25"/>
    <row r="249" s="33" customFormat="1" x14ac:dyDescent="0.25"/>
    <row r="250" s="33" customFormat="1" x14ac:dyDescent="0.25"/>
    <row r="251" s="33" customFormat="1" x14ac:dyDescent="0.25"/>
    <row r="252" s="33" customFormat="1" x14ac:dyDescent="0.25"/>
    <row r="253" s="33" customFormat="1" x14ac:dyDescent="0.25"/>
    <row r="254" s="33" customFormat="1" x14ac:dyDescent="0.25"/>
    <row r="255" s="33" customFormat="1" x14ac:dyDescent="0.25"/>
    <row r="256" s="33" customFormat="1" x14ac:dyDescent="0.25"/>
    <row r="257" s="33" customFormat="1" x14ac:dyDescent="0.25"/>
    <row r="258" s="33" customFormat="1" x14ac:dyDescent="0.25"/>
    <row r="259" s="33" customFormat="1" x14ac:dyDescent="0.25"/>
    <row r="260" s="33" customFormat="1" x14ac:dyDescent="0.25"/>
    <row r="261" s="33" customFormat="1" x14ac:dyDescent="0.25"/>
    <row r="262" s="33" customFormat="1" x14ac:dyDescent="0.25"/>
    <row r="263" s="33" customFormat="1" x14ac:dyDescent="0.25"/>
    <row r="264" s="33" customFormat="1" x14ac:dyDescent="0.25"/>
    <row r="265" s="33" customFormat="1" x14ac:dyDescent="0.25"/>
    <row r="266" s="33" customFormat="1" x14ac:dyDescent="0.25"/>
    <row r="267" s="33" customFormat="1" x14ac:dyDescent="0.25"/>
    <row r="268" s="33" customFormat="1" x14ac:dyDescent="0.25"/>
    <row r="269" s="33" customFormat="1" x14ac:dyDescent="0.25"/>
    <row r="270" s="33" customFormat="1" x14ac:dyDescent="0.25"/>
    <row r="271" s="33" customFormat="1" x14ac:dyDescent="0.25"/>
    <row r="272" s="33" customFormat="1" x14ac:dyDescent="0.25"/>
    <row r="273" s="33" customFormat="1" x14ac:dyDescent="0.25"/>
    <row r="274" s="33" customFormat="1" x14ac:dyDescent="0.25"/>
    <row r="275" s="33" customFormat="1" x14ac:dyDescent="0.25"/>
    <row r="276" s="33" customFormat="1" x14ac:dyDescent="0.25"/>
    <row r="277" s="33" customFormat="1" x14ac:dyDescent="0.25"/>
    <row r="278" s="33" customFormat="1" x14ac:dyDescent="0.25"/>
    <row r="279" s="33" customFormat="1" x14ac:dyDescent="0.25"/>
    <row r="280" s="33" customFormat="1" x14ac:dyDescent="0.25"/>
    <row r="281" s="33" customFormat="1" x14ac:dyDescent="0.25"/>
    <row r="282" s="33" customFormat="1" x14ac:dyDescent="0.25"/>
    <row r="283" s="33" customFormat="1" x14ac:dyDescent="0.25"/>
    <row r="284" s="33" customFormat="1" x14ac:dyDescent="0.25"/>
    <row r="285" s="33" customFormat="1" x14ac:dyDescent="0.25"/>
    <row r="286" s="33" customFormat="1" x14ac:dyDescent="0.25"/>
    <row r="287" s="33" customFormat="1" x14ac:dyDescent="0.25"/>
    <row r="288" s="33" customFormat="1" x14ac:dyDescent="0.25"/>
    <row r="289" s="33" customFormat="1" x14ac:dyDescent="0.25"/>
    <row r="290" s="33" customFormat="1" x14ac:dyDescent="0.25"/>
    <row r="291" s="33" customFormat="1" x14ac:dyDescent="0.25"/>
    <row r="292" s="33" customFormat="1" x14ac:dyDescent="0.25"/>
    <row r="293" s="33" customFormat="1" x14ac:dyDescent="0.25"/>
    <row r="294" s="33" customFormat="1" x14ac:dyDescent="0.25"/>
    <row r="295" s="33" customFormat="1" x14ac:dyDescent="0.25"/>
    <row r="296" s="33" customFormat="1" x14ac:dyDescent="0.25"/>
    <row r="297" s="33" customFormat="1" x14ac:dyDescent="0.25"/>
    <row r="298" s="33" customFormat="1" x14ac:dyDescent="0.25"/>
    <row r="299" s="33" customFormat="1" x14ac:dyDescent="0.25"/>
    <row r="300" s="33" customFormat="1" x14ac:dyDescent="0.25"/>
    <row r="301" s="33" customFormat="1" x14ac:dyDescent="0.25"/>
    <row r="302" s="33" customFormat="1" x14ac:dyDescent="0.25"/>
    <row r="303" s="33" customFormat="1" x14ac:dyDescent="0.25"/>
    <row r="304" s="33" customFormat="1" x14ac:dyDescent="0.25"/>
    <row r="305" s="33" customFormat="1" x14ac:dyDescent="0.25"/>
    <row r="306" s="33" customFormat="1" x14ac:dyDescent="0.25"/>
    <row r="307" s="33" customFormat="1" x14ac:dyDescent="0.25"/>
    <row r="308" s="33" customFormat="1" x14ac:dyDescent="0.25"/>
    <row r="309" s="33" customFormat="1" x14ac:dyDescent="0.25"/>
    <row r="310" s="33" customFormat="1" x14ac:dyDescent="0.25"/>
    <row r="311" s="33" customFormat="1" x14ac:dyDescent="0.25"/>
    <row r="312" s="33" customFormat="1" x14ac:dyDescent="0.25"/>
    <row r="313" s="33" customFormat="1" x14ac:dyDescent="0.25"/>
    <row r="314" s="33" customFormat="1" x14ac:dyDescent="0.25"/>
    <row r="315" s="33" customFormat="1" x14ac:dyDescent="0.25"/>
    <row r="316" s="33" customFormat="1" x14ac:dyDescent="0.25"/>
    <row r="317" s="33" customFormat="1" x14ac:dyDescent="0.25"/>
    <row r="318" s="33" customFormat="1" x14ac:dyDescent="0.25"/>
    <row r="319" s="33" customFormat="1" x14ac:dyDescent="0.25"/>
    <row r="320" s="33" customFormat="1" x14ac:dyDescent="0.25"/>
    <row r="321" s="33" customFormat="1" x14ac:dyDescent="0.25"/>
    <row r="322" s="33" customFormat="1" x14ac:dyDescent="0.25"/>
    <row r="323" s="33" customFormat="1" x14ac:dyDescent="0.25"/>
    <row r="324" s="33" customFormat="1" x14ac:dyDescent="0.25"/>
    <row r="325" s="33" customFormat="1" x14ac:dyDescent="0.25"/>
    <row r="326" s="33" customFormat="1" x14ac:dyDescent="0.25"/>
    <row r="327" s="33" customFormat="1" x14ac:dyDescent="0.25"/>
    <row r="328" s="33" customFormat="1" x14ac:dyDescent="0.25"/>
    <row r="329" s="33" customFormat="1" x14ac:dyDescent="0.25"/>
    <row r="330" s="33" customFormat="1" x14ac:dyDescent="0.25"/>
    <row r="331" s="33" customFormat="1" x14ac:dyDescent="0.25"/>
    <row r="332" s="33" customFormat="1" x14ac:dyDescent="0.25"/>
    <row r="333" s="33" customFormat="1" x14ac:dyDescent="0.25"/>
    <row r="334" s="33" customFormat="1" x14ac:dyDescent="0.25"/>
    <row r="335" s="33" customFormat="1" x14ac:dyDescent="0.25"/>
    <row r="336" s="33" customFormat="1" x14ac:dyDescent="0.25"/>
    <row r="337" s="33" customFormat="1" x14ac:dyDescent="0.25"/>
    <row r="338" s="33" customFormat="1" x14ac:dyDescent="0.25"/>
    <row r="339" s="33" customFormat="1" x14ac:dyDescent="0.25"/>
    <row r="340" s="33" customFormat="1" x14ac:dyDescent="0.25"/>
    <row r="341" s="33" customFormat="1" x14ac:dyDescent="0.25"/>
    <row r="342" s="33" customFormat="1" x14ac:dyDescent="0.25"/>
    <row r="343" s="33" customFormat="1" x14ac:dyDescent="0.25"/>
    <row r="344" s="33" customFormat="1" x14ac:dyDescent="0.25"/>
    <row r="345" s="33" customFormat="1" x14ac:dyDescent="0.25"/>
    <row r="346" s="33" customFormat="1" x14ac:dyDescent="0.25"/>
    <row r="347" s="33" customFormat="1" x14ac:dyDescent="0.25"/>
    <row r="348" s="33" customFormat="1" x14ac:dyDescent="0.25"/>
    <row r="349" s="33" customFormat="1" x14ac:dyDescent="0.25"/>
    <row r="350" s="33" customFormat="1" x14ac:dyDescent="0.25"/>
    <row r="351" s="33" customFormat="1" x14ac:dyDescent="0.25"/>
    <row r="352" s="33" customFormat="1" x14ac:dyDescent="0.25"/>
    <row r="353" s="33" customFormat="1" x14ac:dyDescent="0.25"/>
    <row r="354" s="33" customFormat="1" x14ac:dyDescent="0.25"/>
    <row r="355" s="33" customFormat="1" x14ac:dyDescent="0.25"/>
    <row r="356" s="33" customFormat="1" x14ac:dyDescent="0.25"/>
    <row r="357" s="33" customFormat="1" x14ac:dyDescent="0.25"/>
    <row r="358" s="33" customFormat="1" x14ac:dyDescent="0.25"/>
    <row r="359" s="33" customFormat="1" x14ac:dyDescent="0.25"/>
    <row r="360" s="33" customFormat="1" x14ac:dyDescent="0.25"/>
    <row r="361" s="33" customFormat="1" x14ac:dyDescent="0.25"/>
    <row r="362" s="33" customFormat="1" x14ac:dyDescent="0.25"/>
    <row r="363" s="33" customFormat="1" x14ac:dyDescent="0.25"/>
    <row r="364" s="33" customFormat="1" x14ac:dyDescent="0.25"/>
    <row r="365" s="33" customFormat="1" x14ac:dyDescent="0.25"/>
    <row r="366" s="33" customFormat="1" x14ac:dyDescent="0.25"/>
    <row r="367" s="33" customFormat="1" x14ac:dyDescent="0.25"/>
    <row r="368" s="33" customFormat="1" x14ac:dyDescent="0.25"/>
    <row r="369" s="33" customFormat="1" x14ac:dyDescent="0.25"/>
    <row r="370" s="33" customFormat="1" x14ac:dyDescent="0.25"/>
    <row r="371" s="33" customFormat="1" x14ac:dyDescent="0.25"/>
    <row r="372" s="33" customFormat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  <row r="800" s="33" customFormat="1" x14ac:dyDescent="0.25"/>
    <row r="801" s="33" customFormat="1" x14ac:dyDescent="0.25"/>
    <row r="802" s="33" customFormat="1" x14ac:dyDescent="0.25"/>
    <row r="803" s="33" customFormat="1" x14ac:dyDescent="0.25"/>
    <row r="804" s="33" customFormat="1" x14ac:dyDescent="0.25"/>
    <row r="805" s="33" customFormat="1" x14ac:dyDescent="0.25"/>
    <row r="806" s="33" customFormat="1" x14ac:dyDescent="0.25"/>
    <row r="807" s="33" customFormat="1" x14ac:dyDescent="0.25"/>
    <row r="808" s="33" customFormat="1" x14ac:dyDescent="0.25"/>
    <row r="809" s="33" customFormat="1" x14ac:dyDescent="0.25"/>
    <row r="810" s="33" customFormat="1" x14ac:dyDescent="0.25"/>
    <row r="811" s="33" customFormat="1" x14ac:dyDescent="0.25"/>
    <row r="812" s="33" customFormat="1" x14ac:dyDescent="0.25"/>
  </sheetData>
  <mergeCells count="1">
    <mergeCell ref="A1: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General</vt:lpstr>
      <vt:lpstr>Subgraduada</vt:lpstr>
      <vt:lpstr>Graduada</vt:lpstr>
      <vt:lpstr>Carga Académica</vt:lpstr>
      <vt:lpstr>Subgraduada Tiempo Completo</vt:lpstr>
      <vt:lpstr>Subgraduada a Tiempo Parcial</vt:lpstr>
      <vt:lpstr>Graduada a Tiempo Completo</vt:lpstr>
      <vt:lpstr>Graduada a Tiempo Parcial</vt:lpstr>
      <vt:lpstr>Nuevo Ingreso</vt:lpstr>
      <vt:lpstr>Nuevo Ingreso x Facultad</vt:lpstr>
      <vt:lpstr>'Carga Académica'!Print_Area</vt:lpstr>
      <vt:lpstr>General!Print_Area</vt:lpstr>
      <vt:lpstr>Graduada!Print_Area</vt:lpstr>
      <vt:lpstr>'Graduada a Tiempo Completo'!Print_Area</vt:lpstr>
      <vt:lpstr>'Graduada a Tiempo Parcial'!Print_Area</vt:lpstr>
      <vt:lpstr>'Nuevo Ingreso'!Print_Area</vt:lpstr>
      <vt:lpstr>'Nuevo Ingreso x Facultad'!Print_Area</vt:lpstr>
      <vt:lpstr>Subgraduada!Print_Area</vt:lpstr>
      <vt:lpstr>'Subgraduada a Tiempo Parcial'!Print_Area</vt:lpstr>
      <vt:lpstr>'Subgraduada Tiempo Completo'!Print_Area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Raquel Borges</cp:lastModifiedBy>
  <dcterms:created xsi:type="dcterms:W3CDTF">2011-08-01T14:22:18Z</dcterms:created>
  <dcterms:modified xsi:type="dcterms:W3CDTF">2023-02-23T16:34:15Z</dcterms:modified>
</cp:coreProperties>
</file>