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orges\Desktop\Tmp_Files\2024\24-08-09\"/>
    </mc:Choice>
  </mc:AlternateContent>
  <bookViews>
    <workbookView xWindow="0" yWindow="0" windowWidth="28800" windowHeight="11295" tabRatio="681"/>
  </bookViews>
  <sheets>
    <sheet name="Descripción del Archivo" sheetId="8" r:id="rId1"/>
    <sheet name="Cohorte 2014" sheetId="6" r:id="rId2"/>
    <sheet name="Cohorte 2015" sheetId="2" r:id="rId3"/>
    <sheet name="Cohorte 2016" sheetId="3" r:id="rId4"/>
    <sheet name="Cohorte 2017" sheetId="4" r:id="rId5"/>
    <sheet name="Cohorte 2018" sheetId="9" r:id="rId6"/>
    <sheet name="Cohorte 2019" sheetId="10" r:id="rId7"/>
    <sheet name="Cohorte 2020" sheetId="11" r:id="rId8"/>
    <sheet name="Cohorte 2021" sheetId="12" r:id="rId9"/>
  </sheets>
  <definedNames>
    <definedName name="_xlnm.Print_Area" localSheetId="1">'Cohorte 2014'!$A$1:$W$62</definedName>
    <definedName name="_xlnm.Print_Titles" localSheetId="1">'Cohorte 2014'!$A:$E,'Cohorte 2014'!$1:$2</definedName>
  </definedNames>
  <calcPr calcId="191029"/>
</workbook>
</file>

<file path=xl/calcChain.xml><?xml version="1.0" encoding="utf-8"?>
<calcChain xmlns="http://schemas.openxmlformats.org/spreadsheetml/2006/main">
  <c r="Q62" i="12" l="1"/>
  <c r="O62" i="12"/>
  <c r="M62" i="12"/>
  <c r="K62" i="12"/>
  <c r="I62" i="12"/>
  <c r="G62" i="12"/>
  <c r="Q61" i="12"/>
  <c r="O61" i="12"/>
  <c r="M61" i="12"/>
  <c r="K61" i="12"/>
  <c r="I61" i="12"/>
  <c r="G61" i="12"/>
  <c r="Q60" i="12"/>
  <c r="O60" i="12"/>
  <c r="M60" i="12"/>
  <c r="K60" i="12"/>
  <c r="I60" i="12"/>
  <c r="G60" i="12"/>
  <c r="Q59" i="12"/>
  <c r="O59" i="12"/>
  <c r="M59" i="12"/>
  <c r="K59" i="12"/>
  <c r="I59" i="12"/>
  <c r="G59" i="12"/>
  <c r="Q58" i="12"/>
  <c r="O58" i="12"/>
  <c r="M58" i="12"/>
  <c r="K58" i="12"/>
  <c r="I58" i="12"/>
  <c r="G58" i="12"/>
  <c r="Q57" i="12"/>
  <c r="O57" i="12"/>
  <c r="M57" i="12"/>
  <c r="K57" i="12"/>
  <c r="I57" i="12"/>
  <c r="G57" i="12"/>
  <c r="Q56" i="12"/>
  <c r="O56" i="12"/>
  <c r="M56" i="12"/>
  <c r="K56" i="12"/>
  <c r="I56" i="12"/>
  <c r="G56" i="12"/>
  <c r="Q55" i="12"/>
  <c r="O55" i="12"/>
  <c r="M55" i="12"/>
  <c r="K55" i="12"/>
  <c r="I55" i="12"/>
  <c r="G55" i="12"/>
  <c r="Q54" i="12"/>
  <c r="O54" i="12"/>
  <c r="M54" i="12"/>
  <c r="K54" i="12"/>
  <c r="I54" i="12"/>
  <c r="G54" i="12"/>
  <c r="Q53" i="12"/>
  <c r="O53" i="12"/>
  <c r="M53" i="12"/>
  <c r="K53" i="12"/>
  <c r="I53" i="12"/>
  <c r="G53" i="12"/>
  <c r="Q52" i="12"/>
  <c r="O52" i="12"/>
  <c r="M52" i="12"/>
  <c r="K52" i="12"/>
  <c r="I52" i="12"/>
  <c r="G52" i="12"/>
  <c r="Q51" i="12"/>
  <c r="O51" i="12"/>
  <c r="M51" i="12"/>
  <c r="K51" i="12"/>
  <c r="I51" i="12"/>
  <c r="G51" i="12"/>
  <c r="Q50" i="12"/>
  <c r="O50" i="12"/>
  <c r="M50" i="12"/>
  <c r="K50" i="12"/>
  <c r="I50" i="12"/>
  <c r="G50" i="12"/>
  <c r="Q49" i="12"/>
  <c r="O49" i="12"/>
  <c r="M49" i="12"/>
  <c r="K49" i="12"/>
  <c r="I49" i="12"/>
  <c r="G49" i="12"/>
  <c r="Q48" i="12"/>
  <c r="M48" i="12"/>
  <c r="K48" i="12"/>
  <c r="G48" i="12"/>
  <c r="Q47" i="12"/>
  <c r="O47" i="12"/>
  <c r="M47" i="12"/>
  <c r="K47" i="12"/>
  <c r="I47" i="12"/>
  <c r="G47" i="12"/>
  <c r="Q46" i="12"/>
  <c r="O46" i="12"/>
  <c r="M46" i="12"/>
  <c r="K46" i="12"/>
  <c r="I46" i="12"/>
  <c r="G46" i="12"/>
  <c r="Q45" i="12"/>
  <c r="O45" i="12"/>
  <c r="M45" i="12"/>
  <c r="K45" i="12"/>
  <c r="I45" i="12"/>
  <c r="G45" i="12"/>
  <c r="Q44" i="12"/>
  <c r="O44" i="12"/>
  <c r="M44" i="12"/>
  <c r="K44" i="12"/>
  <c r="I44" i="12"/>
  <c r="G44" i="12"/>
  <c r="Q43" i="12"/>
  <c r="O43" i="12"/>
  <c r="M43" i="12"/>
  <c r="K43" i="12"/>
  <c r="I43" i="12"/>
  <c r="G43" i="12"/>
  <c r="Q42" i="12"/>
  <c r="O42" i="12"/>
  <c r="M42" i="12"/>
  <c r="K42" i="12"/>
  <c r="I42" i="12"/>
  <c r="G42" i="12"/>
  <c r="Q41" i="12"/>
  <c r="O41" i="12"/>
  <c r="M41" i="12"/>
  <c r="K41" i="12"/>
  <c r="I41" i="12"/>
  <c r="G41" i="12"/>
  <c r="Q40" i="12"/>
  <c r="O40" i="12"/>
  <c r="M40" i="12"/>
  <c r="K40" i="12"/>
  <c r="I40" i="12"/>
  <c r="G40" i="12"/>
  <c r="Q39" i="12"/>
  <c r="O39" i="12"/>
  <c r="M39" i="12"/>
  <c r="K39" i="12"/>
  <c r="I39" i="12"/>
  <c r="G39" i="12"/>
  <c r="Q38" i="12"/>
  <c r="O38" i="12"/>
  <c r="M38" i="12"/>
  <c r="K38" i="12"/>
  <c r="I38" i="12"/>
  <c r="G38" i="12"/>
  <c r="Q37" i="12"/>
  <c r="O37" i="12"/>
  <c r="M37" i="12"/>
  <c r="K37" i="12"/>
  <c r="I37" i="12"/>
  <c r="G37" i="12"/>
  <c r="Q36" i="12"/>
  <c r="O36" i="12"/>
  <c r="M36" i="12"/>
  <c r="K36" i="12"/>
  <c r="I36" i="12"/>
  <c r="G36" i="12"/>
  <c r="Q35" i="12"/>
  <c r="O35" i="12"/>
  <c r="M35" i="12"/>
  <c r="K35" i="12"/>
  <c r="I35" i="12"/>
  <c r="G35" i="12"/>
  <c r="Q34" i="12"/>
  <c r="O34" i="12"/>
  <c r="M34" i="12"/>
  <c r="K34" i="12"/>
  <c r="I34" i="12"/>
  <c r="G34" i="12"/>
  <c r="O33" i="12"/>
  <c r="M33" i="12"/>
  <c r="I33" i="12"/>
  <c r="G33" i="12"/>
  <c r="Q32" i="12"/>
  <c r="O32" i="12"/>
  <c r="M32" i="12"/>
  <c r="K32" i="12"/>
  <c r="I32" i="12"/>
  <c r="G32" i="12"/>
  <c r="Q31" i="12"/>
  <c r="O31" i="12"/>
  <c r="M31" i="12"/>
  <c r="K31" i="12"/>
  <c r="I31" i="12"/>
  <c r="G31" i="12"/>
  <c r="Q30" i="12"/>
  <c r="O30" i="12"/>
  <c r="M30" i="12"/>
  <c r="K30" i="12"/>
  <c r="I30" i="12"/>
  <c r="G30" i="12"/>
  <c r="Q29" i="12"/>
  <c r="O29" i="12"/>
  <c r="M29" i="12"/>
  <c r="K29" i="12"/>
  <c r="I29" i="12"/>
  <c r="G29" i="12"/>
  <c r="Q28" i="12"/>
  <c r="O28" i="12"/>
  <c r="M28" i="12"/>
  <c r="K28" i="12"/>
  <c r="I28" i="12"/>
  <c r="G28" i="12"/>
  <c r="Q27" i="12"/>
  <c r="O27" i="12"/>
  <c r="M27" i="12"/>
  <c r="K27" i="12"/>
  <c r="I27" i="12"/>
  <c r="G27" i="12"/>
  <c r="Q26" i="12"/>
  <c r="O26" i="12"/>
  <c r="M26" i="12"/>
  <c r="K26" i="12"/>
  <c r="I26" i="12"/>
  <c r="G26" i="12"/>
  <c r="Q25" i="12"/>
  <c r="O25" i="12"/>
  <c r="M25" i="12"/>
  <c r="K25" i="12"/>
  <c r="I25" i="12"/>
  <c r="G25" i="12"/>
  <c r="O24" i="12"/>
  <c r="M24" i="12"/>
  <c r="I24" i="12"/>
  <c r="G24" i="12"/>
  <c r="Q23" i="12"/>
  <c r="O23" i="12"/>
  <c r="M23" i="12"/>
  <c r="K23" i="12"/>
  <c r="I23" i="12"/>
  <c r="G23" i="12"/>
  <c r="Q22" i="12"/>
  <c r="O22" i="12"/>
  <c r="M22" i="12"/>
  <c r="K22" i="12"/>
  <c r="I22" i="12"/>
  <c r="G22" i="12"/>
  <c r="Q21" i="12"/>
  <c r="O21" i="12"/>
  <c r="M21" i="12"/>
  <c r="K21" i="12"/>
  <c r="I21" i="12"/>
  <c r="G21" i="12"/>
  <c r="Q20" i="12"/>
  <c r="M20" i="12"/>
  <c r="K20" i="12"/>
  <c r="G20" i="12"/>
  <c r="O19" i="12"/>
  <c r="M19" i="12"/>
  <c r="I19" i="12"/>
  <c r="G19" i="12"/>
  <c r="Q18" i="12"/>
  <c r="O18" i="12"/>
  <c r="M18" i="12"/>
  <c r="K18" i="12"/>
  <c r="I18" i="12"/>
  <c r="G18" i="12"/>
  <c r="Q17" i="12"/>
  <c r="O17" i="12"/>
  <c r="M17" i="12"/>
  <c r="K17" i="12"/>
  <c r="I17" i="12"/>
  <c r="G17" i="12"/>
  <c r="Q16" i="12"/>
  <c r="O16" i="12"/>
  <c r="M16" i="12"/>
  <c r="K16" i="12"/>
  <c r="I16" i="12"/>
  <c r="G16" i="12"/>
  <c r="Q15" i="12"/>
  <c r="O15" i="12"/>
  <c r="M15" i="12"/>
  <c r="K15" i="12"/>
  <c r="I15" i="12"/>
  <c r="G15" i="12"/>
  <c r="Q14" i="12"/>
  <c r="O14" i="12"/>
  <c r="M14" i="12"/>
  <c r="K14" i="12"/>
  <c r="I14" i="12"/>
  <c r="G14" i="12"/>
  <c r="Q13" i="12"/>
  <c r="O13" i="12"/>
  <c r="M13" i="12"/>
  <c r="K13" i="12"/>
  <c r="I13" i="12"/>
  <c r="G13" i="12"/>
  <c r="Q12" i="12"/>
  <c r="O12" i="12"/>
  <c r="M12" i="12"/>
  <c r="K12" i="12"/>
  <c r="I12" i="12"/>
  <c r="G12" i="12"/>
  <c r="Q11" i="12"/>
  <c r="O11" i="12"/>
  <c r="M11" i="12"/>
  <c r="K11" i="12"/>
  <c r="I11" i="12"/>
  <c r="G11" i="12"/>
  <c r="Q10" i="12"/>
  <c r="O10" i="12"/>
  <c r="M10" i="12"/>
  <c r="K10" i="12"/>
  <c r="I10" i="12"/>
  <c r="G10" i="12"/>
  <c r="Q9" i="12"/>
  <c r="O9" i="12"/>
  <c r="M9" i="12"/>
  <c r="K9" i="12"/>
  <c r="I9" i="12"/>
  <c r="G9" i="12"/>
  <c r="Q8" i="12"/>
  <c r="O8" i="12"/>
  <c r="M8" i="12"/>
  <c r="K8" i="12"/>
  <c r="I8" i="12"/>
  <c r="G8" i="12"/>
  <c r="Q7" i="12"/>
  <c r="O7" i="12"/>
  <c r="M7" i="12"/>
  <c r="K7" i="12"/>
  <c r="I7" i="12"/>
  <c r="G7" i="12"/>
  <c r="Q6" i="12"/>
  <c r="O6" i="12"/>
  <c r="M6" i="12"/>
  <c r="K6" i="12"/>
  <c r="I6" i="12"/>
  <c r="G6" i="12"/>
  <c r="Q5" i="12"/>
  <c r="O5" i="12"/>
  <c r="M5" i="12"/>
  <c r="K5" i="12"/>
  <c r="I5" i="12"/>
  <c r="G5" i="12"/>
  <c r="Q4" i="12"/>
  <c r="O4" i="12"/>
  <c r="M4" i="12"/>
  <c r="K4" i="12"/>
  <c r="I4" i="12"/>
  <c r="G4" i="12"/>
  <c r="Q3" i="12"/>
  <c r="O3" i="12"/>
  <c r="M3" i="12"/>
  <c r="K3" i="12"/>
  <c r="I3" i="12"/>
  <c r="G3" i="12"/>
  <c r="W63" i="11"/>
  <c r="U63" i="11"/>
  <c r="S63" i="11"/>
  <c r="Q63" i="11"/>
  <c r="O63" i="11"/>
  <c r="M63" i="11"/>
  <c r="K63" i="11"/>
  <c r="I63" i="11"/>
  <c r="G63" i="11"/>
  <c r="W62" i="11"/>
  <c r="U62" i="11"/>
  <c r="S62" i="11"/>
  <c r="Q62" i="11"/>
  <c r="O62" i="11"/>
  <c r="M62" i="11"/>
  <c r="K62" i="11"/>
  <c r="I62" i="11"/>
  <c r="G62" i="11"/>
  <c r="W61" i="11"/>
  <c r="U61" i="11"/>
  <c r="S61" i="11"/>
  <c r="Q61" i="11"/>
  <c r="O61" i="11"/>
  <c r="M61" i="11"/>
  <c r="K61" i="11"/>
  <c r="I61" i="11"/>
  <c r="G61" i="11"/>
  <c r="W60" i="11"/>
  <c r="U60" i="11"/>
  <c r="S60" i="11"/>
  <c r="Q60" i="11"/>
  <c r="O60" i="11"/>
  <c r="M60" i="11"/>
  <c r="K60" i="11"/>
  <c r="I60" i="11"/>
  <c r="G60" i="11"/>
  <c r="W59" i="11"/>
  <c r="U59" i="11"/>
  <c r="S59" i="11"/>
  <c r="Q59" i="11"/>
  <c r="O59" i="11"/>
  <c r="M59" i="11"/>
  <c r="K59" i="11"/>
  <c r="I59" i="11"/>
  <c r="G59" i="11"/>
  <c r="W58" i="11"/>
  <c r="U58" i="11"/>
  <c r="S58" i="11"/>
  <c r="Q58" i="11"/>
  <c r="O58" i="11"/>
  <c r="M58" i="11"/>
  <c r="K58" i="11"/>
  <c r="I58" i="11"/>
  <c r="G58" i="11"/>
  <c r="W57" i="11"/>
  <c r="U57" i="11"/>
  <c r="S57" i="11"/>
  <c r="Q57" i="11"/>
  <c r="O57" i="11"/>
  <c r="M57" i="11"/>
  <c r="K57" i="11"/>
  <c r="I57" i="11"/>
  <c r="G57" i="11"/>
  <c r="W56" i="11"/>
  <c r="U56" i="11"/>
  <c r="S56" i="11"/>
  <c r="Q56" i="11"/>
  <c r="O56" i="11"/>
  <c r="M56" i="11"/>
  <c r="K56" i="11"/>
  <c r="I56" i="11"/>
  <c r="G56" i="11"/>
  <c r="W55" i="11"/>
  <c r="U55" i="11"/>
  <c r="S55" i="11"/>
  <c r="Q55" i="11"/>
  <c r="O55" i="11"/>
  <c r="M55" i="11"/>
  <c r="K55" i="11"/>
  <c r="I55" i="11"/>
  <c r="G55" i="11"/>
  <c r="W54" i="11"/>
  <c r="U54" i="11"/>
  <c r="S54" i="11"/>
  <c r="Q54" i="11"/>
  <c r="O54" i="11"/>
  <c r="M54" i="11"/>
  <c r="K54" i="11"/>
  <c r="I54" i="11"/>
  <c r="G54" i="11"/>
  <c r="W53" i="11"/>
  <c r="U53" i="11"/>
  <c r="S53" i="11"/>
  <c r="Q53" i="11"/>
  <c r="O53" i="11"/>
  <c r="M53" i="11"/>
  <c r="K53" i="11"/>
  <c r="I53" i="11"/>
  <c r="G53" i="11"/>
  <c r="W52" i="11"/>
  <c r="U52" i="11"/>
  <c r="S52" i="11"/>
  <c r="Q52" i="11"/>
  <c r="O52" i="11"/>
  <c r="M52" i="11"/>
  <c r="K52" i="11"/>
  <c r="I52" i="11"/>
  <c r="G52" i="11"/>
  <c r="W51" i="11"/>
  <c r="U51" i="11"/>
  <c r="S51" i="11"/>
  <c r="Q51" i="11"/>
  <c r="O51" i="11"/>
  <c r="M51" i="11"/>
  <c r="K51" i="11"/>
  <c r="I51" i="11"/>
  <c r="G51" i="11"/>
  <c r="W50" i="11"/>
  <c r="U50" i="11"/>
  <c r="S50" i="11"/>
  <c r="Q50" i="11"/>
  <c r="O50" i="11"/>
  <c r="M50" i="11"/>
  <c r="K50" i="11"/>
  <c r="I50" i="11"/>
  <c r="G50" i="11"/>
  <c r="W49" i="11"/>
  <c r="U49" i="11"/>
  <c r="S49" i="11"/>
  <c r="Q49" i="11"/>
  <c r="O49" i="11"/>
  <c r="M49" i="11"/>
  <c r="K49" i="11"/>
  <c r="I49" i="11"/>
  <c r="G49" i="11"/>
  <c r="W48" i="11"/>
  <c r="U48" i="11"/>
  <c r="S48" i="11"/>
  <c r="Q48" i="11"/>
  <c r="O48" i="11"/>
  <c r="M48" i="11"/>
  <c r="K48" i="11"/>
  <c r="I48" i="11"/>
  <c r="G48" i="11"/>
  <c r="W47" i="11"/>
  <c r="U47" i="11"/>
  <c r="S47" i="11"/>
  <c r="Q47" i="11"/>
  <c r="O47" i="11"/>
  <c r="M47" i="11"/>
  <c r="K47" i="11"/>
  <c r="I47" i="11"/>
  <c r="G47" i="11"/>
  <c r="W46" i="11"/>
  <c r="U46" i="11"/>
  <c r="S46" i="11"/>
  <c r="Q46" i="11"/>
  <c r="M46" i="11"/>
  <c r="K46" i="11"/>
  <c r="G46" i="11"/>
  <c r="W45" i="11"/>
  <c r="U45" i="11"/>
  <c r="S45" i="11"/>
  <c r="Q45" i="11"/>
  <c r="O45" i="11"/>
  <c r="M45" i="11"/>
  <c r="K45" i="11"/>
  <c r="I45" i="11"/>
  <c r="G45" i="11"/>
  <c r="W44" i="11"/>
  <c r="U44" i="11"/>
  <c r="S44" i="11"/>
  <c r="Q44" i="11"/>
  <c r="O44" i="11"/>
  <c r="M44" i="11"/>
  <c r="K44" i="11"/>
  <c r="I44" i="11"/>
  <c r="G44" i="11"/>
  <c r="W43" i="11"/>
  <c r="U43" i="11"/>
  <c r="S43" i="11"/>
  <c r="Q43" i="11"/>
  <c r="O43" i="11"/>
  <c r="M43" i="11"/>
  <c r="K43" i="11"/>
  <c r="I43" i="11"/>
  <c r="G43" i="11"/>
  <c r="W42" i="11"/>
  <c r="U42" i="11"/>
  <c r="S42" i="11"/>
  <c r="Q42" i="11"/>
  <c r="O42" i="11"/>
  <c r="M42" i="11"/>
  <c r="K42" i="11"/>
  <c r="I42" i="11"/>
  <c r="G42" i="11"/>
  <c r="W41" i="11"/>
  <c r="U41" i="11"/>
  <c r="S41" i="11"/>
  <c r="Q41" i="11"/>
  <c r="O41" i="11"/>
  <c r="M41" i="11"/>
  <c r="K41" i="11"/>
  <c r="I41" i="11"/>
  <c r="G41" i="11"/>
  <c r="W40" i="11"/>
  <c r="U40" i="11"/>
  <c r="S40" i="11"/>
  <c r="Q40" i="11"/>
  <c r="O40" i="11"/>
  <c r="M40" i="11"/>
  <c r="K40" i="11"/>
  <c r="I40" i="11"/>
  <c r="G40" i="11"/>
  <c r="W39" i="11"/>
  <c r="U39" i="11"/>
  <c r="S39" i="11"/>
  <c r="Q39" i="11"/>
  <c r="O39" i="11"/>
  <c r="M39" i="11"/>
  <c r="K39" i="11"/>
  <c r="I39" i="11"/>
  <c r="G39" i="11"/>
  <c r="W38" i="11"/>
  <c r="U38" i="11"/>
  <c r="S38" i="11"/>
  <c r="Q38" i="11"/>
  <c r="O38" i="11"/>
  <c r="M38" i="11"/>
  <c r="K38" i="11"/>
  <c r="I38" i="11"/>
  <c r="G38" i="11"/>
  <c r="W37" i="11"/>
  <c r="U37" i="11"/>
  <c r="S37" i="11"/>
  <c r="Q37" i="11"/>
  <c r="O37" i="11"/>
  <c r="M37" i="11"/>
  <c r="K37" i="11"/>
  <c r="I37" i="11"/>
  <c r="G37" i="11"/>
  <c r="W36" i="11"/>
  <c r="U36" i="11"/>
  <c r="S36" i="11"/>
  <c r="Q36" i="11"/>
  <c r="O36" i="11"/>
  <c r="M36" i="11"/>
  <c r="K36" i="11"/>
  <c r="I36" i="11"/>
  <c r="G36" i="11"/>
  <c r="W35" i="11"/>
  <c r="U35" i="11"/>
  <c r="S35" i="11"/>
  <c r="Q35" i="11"/>
  <c r="O35" i="11"/>
  <c r="M35" i="11"/>
  <c r="K35" i="11"/>
  <c r="I35" i="11"/>
  <c r="G35" i="11"/>
  <c r="W34" i="11"/>
  <c r="U34" i="11"/>
  <c r="S34" i="11"/>
  <c r="Q34" i="11"/>
  <c r="O34" i="11"/>
  <c r="M34" i="11"/>
  <c r="K34" i="11"/>
  <c r="I34" i="11"/>
  <c r="G34" i="11"/>
  <c r="W33" i="11"/>
  <c r="U33" i="11"/>
  <c r="S33" i="11"/>
  <c r="Q33" i="11"/>
  <c r="O33" i="11"/>
  <c r="M33" i="11"/>
  <c r="K33" i="11"/>
  <c r="I33" i="11"/>
  <c r="G33" i="11"/>
  <c r="W32" i="11"/>
  <c r="U32" i="11"/>
  <c r="S32" i="11"/>
  <c r="Q32" i="11"/>
  <c r="O32" i="11"/>
  <c r="M32" i="11"/>
  <c r="K32" i="11"/>
  <c r="I32" i="11"/>
  <c r="G32" i="11"/>
  <c r="W31" i="11"/>
  <c r="U31" i="11"/>
  <c r="S31" i="11"/>
  <c r="Q31" i="11"/>
  <c r="O31" i="11"/>
  <c r="M31" i="11"/>
  <c r="K31" i="11"/>
  <c r="I31" i="11"/>
  <c r="G31" i="11"/>
  <c r="W30" i="11"/>
  <c r="U30" i="11"/>
  <c r="S30" i="11"/>
  <c r="Q30" i="11"/>
  <c r="O30" i="11"/>
  <c r="M30" i="11"/>
  <c r="K30" i="11"/>
  <c r="I30" i="11"/>
  <c r="G30" i="11"/>
  <c r="W29" i="11"/>
  <c r="U29" i="11"/>
  <c r="S29" i="11"/>
  <c r="Q29" i="11"/>
  <c r="O29" i="11"/>
  <c r="M29" i="11"/>
  <c r="K29" i="11"/>
  <c r="I29" i="11"/>
  <c r="G29" i="11"/>
  <c r="W28" i="11"/>
  <c r="U28" i="11"/>
  <c r="S28" i="11"/>
  <c r="Q28" i="11"/>
  <c r="O28" i="11"/>
  <c r="M28" i="11"/>
  <c r="K28" i="11"/>
  <c r="I28" i="11"/>
  <c r="G28" i="11"/>
  <c r="W27" i="11"/>
  <c r="U27" i="11"/>
  <c r="S27" i="11"/>
  <c r="Q27" i="11"/>
  <c r="O27" i="11"/>
  <c r="M27" i="11"/>
  <c r="K27" i="11"/>
  <c r="I27" i="11"/>
  <c r="G27" i="11"/>
  <c r="W26" i="11"/>
  <c r="U26" i="11"/>
  <c r="S26" i="11"/>
  <c r="Q26" i="11"/>
  <c r="O26" i="11"/>
  <c r="M26" i="11"/>
  <c r="K26" i="11"/>
  <c r="I26" i="11"/>
  <c r="G26" i="11"/>
  <c r="W25" i="11"/>
  <c r="U25" i="11"/>
  <c r="S25" i="11"/>
  <c r="Q25" i="11"/>
  <c r="O25" i="11"/>
  <c r="M25" i="11"/>
  <c r="K25" i="11"/>
  <c r="I25" i="11"/>
  <c r="G25" i="11"/>
  <c r="W24" i="11"/>
  <c r="U24" i="11"/>
  <c r="S24" i="11"/>
  <c r="O24" i="11"/>
  <c r="M24" i="11"/>
  <c r="I24" i="11"/>
  <c r="G24" i="11"/>
  <c r="W23" i="11"/>
  <c r="U23" i="11"/>
  <c r="S23" i="11"/>
  <c r="O23" i="11"/>
  <c r="M23" i="11"/>
  <c r="I23" i="11"/>
  <c r="G23" i="11"/>
  <c r="W22" i="11"/>
  <c r="U22" i="11"/>
  <c r="S22" i="11"/>
  <c r="Q22" i="11"/>
  <c r="O22" i="11"/>
  <c r="M22" i="11"/>
  <c r="K22" i="11"/>
  <c r="I22" i="11"/>
  <c r="G22" i="11"/>
  <c r="W21" i="11"/>
  <c r="U21" i="11"/>
  <c r="S21" i="11"/>
  <c r="Q21" i="11"/>
  <c r="O21" i="11"/>
  <c r="M21" i="11"/>
  <c r="K21" i="11"/>
  <c r="I21" i="11"/>
  <c r="G21" i="11"/>
  <c r="W20" i="11"/>
  <c r="U20" i="11"/>
  <c r="S20" i="11"/>
  <c r="Q20" i="11"/>
  <c r="O20" i="11"/>
  <c r="M20" i="11"/>
  <c r="K20" i="11"/>
  <c r="I20" i="11"/>
  <c r="G20" i="11"/>
  <c r="W19" i="11"/>
  <c r="U19" i="11"/>
  <c r="S19" i="11"/>
  <c r="O19" i="11"/>
  <c r="M19" i="11"/>
  <c r="I19" i="11"/>
  <c r="G19" i="11"/>
  <c r="W18" i="11"/>
  <c r="U18" i="11"/>
  <c r="S18" i="11"/>
  <c r="Q18" i="11"/>
  <c r="O18" i="11"/>
  <c r="M18" i="11"/>
  <c r="K18" i="11"/>
  <c r="I18" i="11"/>
  <c r="G18" i="11"/>
  <c r="W17" i="11"/>
  <c r="U17" i="11"/>
  <c r="S17" i="11"/>
  <c r="Q17" i="11"/>
  <c r="O17" i="11"/>
  <c r="M17" i="11"/>
  <c r="K17" i="11"/>
  <c r="I17" i="11"/>
  <c r="G17" i="11"/>
  <c r="W16" i="11"/>
  <c r="U16" i="11"/>
  <c r="S16" i="11"/>
  <c r="Q16" i="11"/>
  <c r="O16" i="11"/>
  <c r="M16" i="11"/>
  <c r="K16" i="11"/>
  <c r="I16" i="11"/>
  <c r="G16" i="11"/>
  <c r="W15" i="11"/>
  <c r="U15" i="11"/>
  <c r="S15" i="11"/>
  <c r="Q15" i="11"/>
  <c r="O15" i="11"/>
  <c r="M15" i="11"/>
  <c r="K15" i="11"/>
  <c r="I15" i="11"/>
  <c r="G15" i="11"/>
  <c r="W14" i="11"/>
  <c r="U14" i="11"/>
  <c r="S14" i="11"/>
  <c r="Q14" i="11"/>
  <c r="O14" i="11"/>
  <c r="M14" i="11"/>
  <c r="K14" i="11"/>
  <c r="I14" i="11"/>
  <c r="G14" i="11"/>
  <c r="W13" i="11"/>
  <c r="U13" i="11"/>
  <c r="S13" i="11"/>
  <c r="Q13" i="11"/>
  <c r="O13" i="11"/>
  <c r="M13" i="11"/>
  <c r="K13" i="11"/>
  <c r="I13" i="11"/>
  <c r="G13" i="11"/>
  <c r="W12" i="11"/>
  <c r="U12" i="11"/>
  <c r="S12" i="11"/>
  <c r="Q12" i="11"/>
  <c r="O12" i="11"/>
  <c r="M12" i="11"/>
  <c r="K12" i="11"/>
  <c r="I12" i="11"/>
  <c r="G12" i="11"/>
  <c r="W11" i="11"/>
  <c r="U11" i="11"/>
  <c r="S11" i="11"/>
  <c r="Q11" i="11"/>
  <c r="O11" i="11"/>
  <c r="M11" i="11"/>
  <c r="K11" i="11"/>
  <c r="I11" i="11"/>
  <c r="G11" i="11"/>
  <c r="W10" i="11"/>
  <c r="U10" i="11"/>
  <c r="S10" i="11"/>
  <c r="Q10" i="11"/>
  <c r="O10" i="11"/>
  <c r="M10" i="11"/>
  <c r="K10" i="11"/>
  <c r="I10" i="11"/>
  <c r="G10" i="11"/>
  <c r="W9" i="11"/>
  <c r="U9" i="11"/>
  <c r="S9" i="11"/>
  <c r="Q9" i="11"/>
  <c r="O9" i="11"/>
  <c r="M9" i="11"/>
  <c r="K9" i="11"/>
  <c r="I9" i="11"/>
  <c r="G9" i="11"/>
  <c r="W8" i="11"/>
  <c r="U8" i="11"/>
  <c r="S8" i="11"/>
  <c r="Q8" i="11"/>
  <c r="O8" i="11"/>
  <c r="M8" i="11"/>
  <c r="K8" i="11"/>
  <c r="I8" i="11"/>
  <c r="G8" i="11"/>
  <c r="W7" i="11"/>
  <c r="U7" i="11"/>
  <c r="S7" i="11"/>
  <c r="Q7" i="11"/>
  <c r="O7" i="11"/>
  <c r="M7" i="11"/>
  <c r="K7" i="11"/>
  <c r="I7" i="11"/>
  <c r="G7" i="11"/>
  <c r="W6" i="11"/>
  <c r="U6" i="11"/>
  <c r="S6" i="11"/>
  <c r="Q6" i="11"/>
  <c r="O6" i="11"/>
  <c r="M6" i="11"/>
  <c r="K6" i="11"/>
  <c r="I6" i="11"/>
  <c r="G6" i="11"/>
  <c r="W5" i="11"/>
  <c r="U5" i="11"/>
  <c r="S5" i="11"/>
  <c r="Q5" i="11"/>
  <c r="O5" i="11"/>
  <c r="M5" i="11"/>
  <c r="K5" i="11"/>
  <c r="I5" i="11"/>
  <c r="G5" i="11"/>
  <c r="W4" i="11"/>
  <c r="U4" i="11"/>
  <c r="S4" i="11"/>
  <c r="Q4" i="11"/>
  <c r="O4" i="11"/>
  <c r="M4" i="11"/>
  <c r="K4" i="11"/>
  <c r="I4" i="11"/>
  <c r="G4" i="11"/>
  <c r="W3" i="11"/>
  <c r="U3" i="11"/>
  <c r="S3" i="11"/>
  <c r="Q3" i="11"/>
  <c r="O3" i="11"/>
  <c r="M3" i="11"/>
  <c r="K3" i="11"/>
  <c r="I3" i="11"/>
  <c r="G3" i="11"/>
  <c r="AB63" i="10"/>
  <c r="Z63" i="10"/>
  <c r="V63" i="10"/>
  <c r="T63" i="10"/>
  <c r="R63" i="10"/>
  <c r="P63" i="10"/>
  <c r="N63" i="10"/>
  <c r="L63" i="10"/>
  <c r="H63" i="10"/>
  <c r="AB62" i="10"/>
  <c r="Z62" i="10"/>
  <c r="V62" i="10"/>
  <c r="T62" i="10"/>
  <c r="R62" i="10"/>
  <c r="P62" i="10"/>
  <c r="N62" i="10"/>
  <c r="L62" i="10"/>
  <c r="H62" i="10"/>
  <c r="AB61" i="10"/>
  <c r="Z61" i="10"/>
  <c r="V61" i="10"/>
  <c r="T61" i="10"/>
  <c r="R61" i="10"/>
  <c r="P61" i="10"/>
  <c r="N61" i="10"/>
  <c r="L61" i="10"/>
  <c r="H61" i="10"/>
  <c r="AB60" i="10"/>
  <c r="Z60" i="10"/>
  <c r="V60" i="10"/>
  <c r="T60" i="10"/>
  <c r="R60" i="10"/>
  <c r="P60" i="10"/>
  <c r="N60" i="10"/>
  <c r="L60" i="10"/>
  <c r="H60" i="10"/>
  <c r="AB59" i="10"/>
  <c r="Z59" i="10"/>
  <c r="V59" i="10"/>
  <c r="T59" i="10"/>
  <c r="R59" i="10"/>
  <c r="P59" i="10"/>
  <c r="N59" i="10"/>
  <c r="L59" i="10"/>
  <c r="H59" i="10"/>
  <c r="AB58" i="10"/>
  <c r="Z58" i="10"/>
  <c r="V58" i="10"/>
  <c r="T58" i="10"/>
  <c r="R58" i="10"/>
  <c r="P58" i="10"/>
  <c r="N58" i="10"/>
  <c r="L58" i="10"/>
  <c r="H58" i="10"/>
  <c r="AB57" i="10"/>
  <c r="Z57" i="10"/>
  <c r="V57" i="10"/>
  <c r="T57" i="10"/>
  <c r="R57" i="10"/>
  <c r="P57" i="10"/>
  <c r="N57" i="10"/>
  <c r="L57" i="10"/>
  <c r="H57" i="10"/>
  <c r="AB56" i="10"/>
  <c r="Z56" i="10"/>
  <c r="V56" i="10"/>
  <c r="T56" i="10"/>
  <c r="R56" i="10"/>
  <c r="P56" i="10"/>
  <c r="N56" i="10"/>
  <c r="L56" i="10"/>
  <c r="H56" i="10"/>
  <c r="AB55" i="10"/>
  <c r="Z55" i="10"/>
  <c r="V55" i="10"/>
  <c r="T55" i="10"/>
  <c r="R55" i="10"/>
  <c r="P55" i="10"/>
  <c r="N55" i="10"/>
  <c r="L55" i="10"/>
  <c r="H55" i="10"/>
  <c r="AB54" i="10"/>
  <c r="Z54" i="10"/>
  <c r="V54" i="10"/>
  <c r="T54" i="10"/>
  <c r="R54" i="10"/>
  <c r="P54" i="10"/>
  <c r="N54" i="10"/>
  <c r="L54" i="10"/>
  <c r="H54" i="10"/>
  <c r="AB53" i="10"/>
  <c r="Z53" i="10"/>
  <c r="V53" i="10"/>
  <c r="T53" i="10"/>
  <c r="R53" i="10"/>
  <c r="P53" i="10"/>
  <c r="N53" i="10"/>
  <c r="L53" i="10"/>
  <c r="H53" i="10"/>
  <c r="AB52" i="10"/>
  <c r="Z52" i="10"/>
  <c r="V52" i="10"/>
  <c r="T52" i="10"/>
  <c r="R52" i="10"/>
  <c r="P52" i="10"/>
  <c r="N52" i="10"/>
  <c r="L52" i="10"/>
  <c r="H52" i="10"/>
  <c r="AB51" i="10"/>
  <c r="Z51" i="10"/>
  <c r="V51" i="10"/>
  <c r="T51" i="10"/>
  <c r="R51" i="10"/>
  <c r="P51" i="10"/>
  <c r="N51" i="10"/>
  <c r="L51" i="10"/>
  <c r="H51" i="10"/>
  <c r="AB50" i="10"/>
  <c r="Z50" i="10"/>
  <c r="V50" i="10"/>
  <c r="T50" i="10"/>
  <c r="R50" i="10"/>
  <c r="P50" i="10"/>
  <c r="N50" i="10"/>
  <c r="L50" i="10"/>
  <c r="H50" i="10"/>
  <c r="AB49" i="10"/>
  <c r="Z49" i="10"/>
  <c r="V49" i="10"/>
  <c r="T49" i="10"/>
  <c r="R49" i="10"/>
  <c r="P49" i="10"/>
  <c r="N49" i="10"/>
  <c r="L49" i="10"/>
  <c r="H49" i="10"/>
  <c r="AB48" i="10"/>
  <c r="Z48" i="10"/>
  <c r="V48" i="10"/>
  <c r="T48" i="10"/>
  <c r="R48" i="10"/>
  <c r="P48" i="10"/>
  <c r="N48" i="10"/>
  <c r="L48" i="10"/>
  <c r="H48" i="10"/>
  <c r="AB47" i="10"/>
  <c r="Z47" i="10"/>
  <c r="V47" i="10"/>
  <c r="T47" i="10"/>
  <c r="R47" i="10"/>
  <c r="P47" i="10"/>
  <c r="N47" i="10"/>
  <c r="L47" i="10"/>
  <c r="H47" i="10"/>
  <c r="AB46" i="10"/>
  <c r="Z46" i="10"/>
  <c r="V46" i="10"/>
  <c r="T46" i="10"/>
  <c r="R46" i="10"/>
  <c r="P46" i="10"/>
  <c r="N46" i="10"/>
  <c r="L46" i="10"/>
  <c r="H46" i="10"/>
  <c r="AB45" i="10"/>
  <c r="Z45" i="10"/>
  <c r="V45" i="10"/>
  <c r="T45" i="10"/>
  <c r="R45" i="10"/>
  <c r="P45" i="10"/>
  <c r="N45" i="10"/>
  <c r="L45" i="10"/>
  <c r="H45" i="10"/>
  <c r="AB44" i="10"/>
  <c r="Z44" i="10"/>
  <c r="V44" i="10"/>
  <c r="T44" i="10"/>
  <c r="R44" i="10"/>
  <c r="P44" i="10"/>
  <c r="N44" i="10"/>
  <c r="L44" i="10"/>
  <c r="H44" i="10"/>
  <c r="AB43" i="10"/>
  <c r="Z43" i="10"/>
  <c r="V43" i="10"/>
  <c r="T43" i="10"/>
  <c r="R43" i="10"/>
  <c r="P43" i="10"/>
  <c r="N43" i="10"/>
  <c r="L43" i="10"/>
  <c r="H43" i="10"/>
  <c r="AB42" i="10"/>
  <c r="Z42" i="10"/>
  <c r="V42" i="10"/>
  <c r="T42" i="10"/>
  <c r="R42" i="10"/>
  <c r="P42" i="10"/>
  <c r="N42" i="10"/>
  <c r="L42" i="10"/>
  <c r="H42" i="10"/>
  <c r="AB41" i="10"/>
  <c r="Z41" i="10"/>
  <c r="V41" i="10"/>
  <c r="T41" i="10"/>
  <c r="R41" i="10"/>
  <c r="P41" i="10"/>
  <c r="N41" i="10"/>
  <c r="L41" i="10"/>
  <c r="H41" i="10"/>
  <c r="AB40" i="10"/>
  <c r="Z40" i="10"/>
  <c r="V40" i="10"/>
  <c r="T40" i="10"/>
  <c r="R40" i="10"/>
  <c r="P40" i="10"/>
  <c r="N40" i="10"/>
  <c r="L40" i="10"/>
  <c r="H40" i="10"/>
  <c r="AB39" i="10"/>
  <c r="Z39" i="10"/>
  <c r="V39" i="10"/>
  <c r="T39" i="10"/>
  <c r="R39" i="10"/>
  <c r="P39" i="10"/>
  <c r="N39" i="10"/>
  <c r="L39" i="10"/>
  <c r="H39" i="10"/>
  <c r="AB38" i="10"/>
  <c r="Z38" i="10"/>
  <c r="V38" i="10"/>
  <c r="T38" i="10"/>
  <c r="R38" i="10"/>
  <c r="P38" i="10"/>
  <c r="N38" i="10"/>
  <c r="L38" i="10"/>
  <c r="H38" i="10"/>
  <c r="AB37" i="10"/>
  <c r="Z37" i="10"/>
  <c r="V37" i="10"/>
  <c r="T37" i="10"/>
  <c r="R37" i="10"/>
  <c r="P37" i="10"/>
  <c r="N37" i="10"/>
  <c r="L37" i="10"/>
  <c r="H37" i="10"/>
  <c r="AB36" i="10"/>
  <c r="Z36" i="10"/>
  <c r="V36" i="10"/>
  <c r="T36" i="10"/>
  <c r="R36" i="10"/>
  <c r="P36" i="10"/>
  <c r="N36" i="10"/>
  <c r="L36" i="10"/>
  <c r="H36" i="10"/>
  <c r="AB35" i="10"/>
  <c r="Z35" i="10"/>
  <c r="V35" i="10"/>
  <c r="T35" i="10"/>
  <c r="R35" i="10"/>
  <c r="P35" i="10"/>
  <c r="N35" i="10"/>
  <c r="L35" i="10"/>
  <c r="H35" i="10"/>
  <c r="AB34" i="10"/>
  <c r="Z34" i="10"/>
  <c r="V34" i="10"/>
  <c r="T34" i="10"/>
  <c r="R34" i="10"/>
  <c r="P34" i="10"/>
  <c r="N34" i="10"/>
  <c r="L34" i="10"/>
  <c r="H34" i="10"/>
  <c r="AB33" i="10"/>
  <c r="V33" i="10"/>
  <c r="T33" i="10"/>
  <c r="P33" i="10"/>
  <c r="N33" i="10"/>
  <c r="L33" i="10"/>
  <c r="H33" i="10"/>
  <c r="AB32" i="10"/>
  <c r="Z32" i="10"/>
  <c r="V32" i="10"/>
  <c r="T32" i="10"/>
  <c r="R32" i="10"/>
  <c r="P32" i="10"/>
  <c r="N32" i="10"/>
  <c r="L32" i="10"/>
  <c r="H32" i="10"/>
  <c r="AB31" i="10"/>
  <c r="Z31" i="10"/>
  <c r="V31" i="10"/>
  <c r="T31" i="10"/>
  <c r="R31" i="10"/>
  <c r="P31" i="10"/>
  <c r="N31" i="10"/>
  <c r="L31" i="10"/>
  <c r="H31" i="10"/>
  <c r="AB30" i="10"/>
  <c r="Z30" i="10"/>
  <c r="V30" i="10"/>
  <c r="T30" i="10"/>
  <c r="R30" i="10"/>
  <c r="P30" i="10"/>
  <c r="N30" i="10"/>
  <c r="L30" i="10"/>
  <c r="H30" i="10"/>
  <c r="AB29" i="10"/>
  <c r="Z29" i="10"/>
  <c r="V29" i="10"/>
  <c r="T29" i="10"/>
  <c r="R29" i="10"/>
  <c r="P29" i="10"/>
  <c r="N29" i="10"/>
  <c r="L29" i="10"/>
  <c r="H29" i="10"/>
  <c r="AB28" i="10"/>
  <c r="Z28" i="10"/>
  <c r="V28" i="10"/>
  <c r="T28" i="10"/>
  <c r="R28" i="10"/>
  <c r="P28" i="10"/>
  <c r="N28" i="10"/>
  <c r="L28" i="10"/>
  <c r="H28" i="10"/>
  <c r="AB27" i="10"/>
  <c r="Z27" i="10"/>
  <c r="V27" i="10"/>
  <c r="T27" i="10"/>
  <c r="R27" i="10"/>
  <c r="P27" i="10"/>
  <c r="N27" i="10"/>
  <c r="L27" i="10"/>
  <c r="H27" i="10"/>
  <c r="AB26" i="10"/>
  <c r="Z26" i="10"/>
  <c r="V26" i="10"/>
  <c r="T26" i="10"/>
  <c r="R26" i="10"/>
  <c r="P26" i="10"/>
  <c r="N26" i="10"/>
  <c r="L26" i="10"/>
  <c r="H26" i="10"/>
  <c r="AB25" i="10"/>
  <c r="Z25" i="10"/>
  <c r="V25" i="10"/>
  <c r="T25" i="10"/>
  <c r="R25" i="10"/>
  <c r="P25" i="10"/>
  <c r="N25" i="10"/>
  <c r="L25" i="10"/>
  <c r="H25" i="10"/>
  <c r="AB24" i="10"/>
  <c r="Z24" i="10"/>
  <c r="X24" i="10"/>
  <c r="V24" i="10"/>
  <c r="T24" i="10"/>
  <c r="R24" i="10"/>
  <c r="P24" i="10"/>
  <c r="N24" i="10"/>
  <c r="L24" i="10"/>
  <c r="J24" i="10"/>
  <c r="H24" i="10"/>
  <c r="AB23" i="10"/>
  <c r="Z23" i="10"/>
  <c r="V23" i="10"/>
  <c r="T23" i="10"/>
  <c r="R23" i="10"/>
  <c r="P23" i="10"/>
  <c r="N23" i="10"/>
  <c r="L23" i="10"/>
  <c r="H23" i="10"/>
  <c r="AB22" i="10"/>
  <c r="Z22" i="10"/>
  <c r="V22" i="10"/>
  <c r="T22" i="10"/>
  <c r="R22" i="10"/>
  <c r="P22" i="10"/>
  <c r="N22" i="10"/>
  <c r="L22" i="10"/>
  <c r="H22" i="10"/>
  <c r="AB21" i="10"/>
  <c r="Z21" i="10"/>
  <c r="V21" i="10"/>
  <c r="T21" i="10"/>
  <c r="R21" i="10"/>
  <c r="P21" i="10"/>
  <c r="N21" i="10"/>
  <c r="L21" i="10"/>
  <c r="H21" i="10"/>
  <c r="AB20" i="10"/>
  <c r="Z20" i="10"/>
  <c r="V20" i="10"/>
  <c r="T20" i="10"/>
  <c r="R20" i="10"/>
  <c r="P20" i="10"/>
  <c r="N20" i="10"/>
  <c r="L20" i="10"/>
  <c r="H20" i="10"/>
  <c r="AB19" i="10"/>
  <c r="Z19" i="10"/>
  <c r="V19" i="10"/>
  <c r="T19" i="10"/>
  <c r="R19" i="10"/>
  <c r="P19" i="10"/>
  <c r="N19" i="10"/>
  <c r="L19" i="10"/>
  <c r="H19" i="10"/>
  <c r="AB18" i="10"/>
  <c r="Z18" i="10"/>
  <c r="V18" i="10"/>
  <c r="T18" i="10"/>
  <c r="R18" i="10"/>
  <c r="P18" i="10"/>
  <c r="N18" i="10"/>
  <c r="L18" i="10"/>
  <c r="H18" i="10"/>
  <c r="AB17" i="10"/>
  <c r="Z17" i="10"/>
  <c r="V17" i="10"/>
  <c r="T17" i="10"/>
  <c r="R17" i="10"/>
  <c r="P17" i="10"/>
  <c r="N17" i="10"/>
  <c r="L17" i="10"/>
  <c r="H17" i="10"/>
  <c r="AB16" i="10"/>
  <c r="Z16" i="10"/>
  <c r="V16" i="10"/>
  <c r="T16" i="10"/>
  <c r="R16" i="10"/>
  <c r="P16" i="10"/>
  <c r="N16" i="10"/>
  <c r="L16" i="10"/>
  <c r="H16" i="10"/>
  <c r="AB15" i="10"/>
  <c r="Z15" i="10"/>
  <c r="V15" i="10"/>
  <c r="T15" i="10"/>
  <c r="R15" i="10"/>
  <c r="P15" i="10"/>
  <c r="N15" i="10"/>
  <c r="L15" i="10"/>
  <c r="H15" i="10"/>
  <c r="AB14" i="10"/>
  <c r="Z14" i="10"/>
  <c r="V14" i="10"/>
  <c r="T14" i="10"/>
  <c r="R14" i="10"/>
  <c r="P14" i="10"/>
  <c r="N14" i="10"/>
  <c r="L14" i="10"/>
  <c r="H14" i="10"/>
  <c r="AB13" i="10"/>
  <c r="Z13" i="10"/>
  <c r="V13" i="10"/>
  <c r="T13" i="10"/>
  <c r="R13" i="10"/>
  <c r="P13" i="10"/>
  <c r="N13" i="10"/>
  <c r="L13" i="10"/>
  <c r="H13" i="10"/>
  <c r="AB12" i="10"/>
  <c r="Z12" i="10"/>
  <c r="X12" i="10"/>
  <c r="V12" i="10"/>
  <c r="T12" i="10"/>
  <c r="R12" i="10"/>
  <c r="P12" i="10"/>
  <c r="N12" i="10"/>
  <c r="L12" i="10"/>
  <c r="J12" i="10"/>
  <c r="H12" i="10"/>
  <c r="AB11" i="10"/>
  <c r="Z11" i="10"/>
  <c r="V11" i="10"/>
  <c r="T11" i="10"/>
  <c r="R11" i="10"/>
  <c r="P11" i="10"/>
  <c r="N11" i="10"/>
  <c r="L11" i="10"/>
  <c r="H11" i="10"/>
  <c r="AB10" i="10"/>
  <c r="Z10" i="10"/>
  <c r="V10" i="10"/>
  <c r="T10" i="10"/>
  <c r="R10" i="10"/>
  <c r="P10" i="10"/>
  <c r="N10" i="10"/>
  <c r="L10" i="10"/>
  <c r="H10" i="10"/>
  <c r="AB9" i="10"/>
  <c r="Z9" i="10"/>
  <c r="V9" i="10"/>
  <c r="T9" i="10"/>
  <c r="R9" i="10"/>
  <c r="P9" i="10"/>
  <c r="N9" i="10"/>
  <c r="L9" i="10"/>
  <c r="H9" i="10"/>
  <c r="AB8" i="10"/>
  <c r="Z8" i="10"/>
  <c r="V8" i="10"/>
  <c r="T8" i="10"/>
  <c r="R8" i="10"/>
  <c r="P8" i="10"/>
  <c r="N8" i="10"/>
  <c r="L8" i="10"/>
  <c r="H8" i="10"/>
  <c r="AB7" i="10"/>
  <c r="Z7" i="10"/>
  <c r="V7" i="10"/>
  <c r="T7" i="10"/>
  <c r="R7" i="10"/>
  <c r="P7" i="10"/>
  <c r="N7" i="10"/>
  <c r="L7" i="10"/>
  <c r="H7" i="10"/>
  <c r="AB6" i="10"/>
  <c r="Z6" i="10"/>
  <c r="V6" i="10"/>
  <c r="T6" i="10"/>
  <c r="R6" i="10"/>
  <c r="P6" i="10"/>
  <c r="N6" i="10"/>
  <c r="L6" i="10"/>
  <c r="H6" i="10"/>
  <c r="AB5" i="10"/>
  <c r="Z5" i="10"/>
  <c r="V5" i="10"/>
  <c r="T5" i="10"/>
  <c r="R5" i="10"/>
  <c r="P5" i="10"/>
  <c r="N5" i="10"/>
  <c r="L5" i="10"/>
  <c r="H5" i="10"/>
  <c r="AB4" i="10"/>
  <c r="Z4" i="10"/>
  <c r="V4" i="10"/>
  <c r="T4" i="10"/>
  <c r="R4" i="10"/>
  <c r="P4" i="10"/>
  <c r="N4" i="10"/>
  <c r="L4" i="10"/>
  <c r="H4" i="10"/>
  <c r="AB3" i="10"/>
  <c r="Z3" i="10"/>
  <c r="X3" i="10"/>
  <c r="V3" i="10"/>
  <c r="T3" i="10"/>
  <c r="R3" i="10"/>
  <c r="P3" i="10"/>
  <c r="N3" i="10"/>
  <c r="L3" i="10"/>
  <c r="J3" i="10"/>
  <c r="H3" i="10"/>
  <c r="W63" i="9"/>
  <c r="U63" i="9"/>
  <c r="S63" i="9"/>
  <c r="Q63" i="9"/>
  <c r="O63" i="9"/>
  <c r="M63" i="9"/>
  <c r="K63" i="9"/>
  <c r="I63" i="9"/>
  <c r="G63" i="9"/>
  <c r="W62" i="9"/>
  <c r="U62" i="9"/>
  <c r="S62" i="9"/>
  <c r="Q62" i="9"/>
  <c r="O62" i="9"/>
  <c r="M62" i="9"/>
  <c r="K62" i="9"/>
  <c r="I62" i="9"/>
  <c r="G62" i="9"/>
  <c r="W61" i="9"/>
  <c r="U61" i="9"/>
  <c r="S61" i="9"/>
  <c r="Q61" i="9"/>
  <c r="O61" i="9"/>
  <c r="M61" i="9"/>
  <c r="K61" i="9"/>
  <c r="I61" i="9"/>
  <c r="G61" i="9"/>
  <c r="W60" i="9"/>
  <c r="U60" i="9"/>
  <c r="S60" i="9"/>
  <c r="Q60" i="9"/>
  <c r="O60" i="9"/>
  <c r="M60" i="9"/>
  <c r="K60" i="9"/>
  <c r="I60" i="9"/>
  <c r="G60" i="9"/>
  <c r="W59" i="9"/>
  <c r="U59" i="9"/>
  <c r="S59" i="9"/>
  <c r="Q59" i="9"/>
  <c r="O59" i="9"/>
  <c r="M59" i="9"/>
  <c r="K59" i="9"/>
  <c r="I59" i="9"/>
  <c r="G59" i="9"/>
  <c r="W58" i="9"/>
  <c r="U58" i="9"/>
  <c r="S58" i="9"/>
  <c r="Q58" i="9"/>
  <c r="O58" i="9"/>
  <c r="M58" i="9"/>
  <c r="K58" i="9"/>
  <c r="I58" i="9"/>
  <c r="G58" i="9"/>
  <c r="W57" i="9"/>
  <c r="U57" i="9"/>
  <c r="S57" i="9"/>
  <c r="Q57" i="9"/>
  <c r="O57" i="9"/>
  <c r="M57" i="9"/>
  <c r="K57" i="9"/>
  <c r="I57" i="9"/>
  <c r="G57" i="9"/>
  <c r="W56" i="9"/>
  <c r="U56" i="9"/>
  <c r="S56" i="9"/>
  <c r="Q56" i="9"/>
  <c r="O56" i="9"/>
  <c r="M56" i="9"/>
  <c r="K56" i="9"/>
  <c r="I56" i="9"/>
  <c r="G56" i="9"/>
  <c r="W55" i="9"/>
  <c r="U55" i="9"/>
  <c r="S55" i="9"/>
  <c r="Q55" i="9"/>
  <c r="O55" i="9"/>
  <c r="M55" i="9"/>
  <c r="K55" i="9"/>
  <c r="I55" i="9"/>
  <c r="G55" i="9"/>
  <c r="W54" i="9"/>
  <c r="U54" i="9"/>
  <c r="S54" i="9"/>
  <c r="Q54" i="9"/>
  <c r="O54" i="9"/>
  <c r="M54" i="9"/>
  <c r="K54" i="9"/>
  <c r="I54" i="9"/>
  <c r="G54" i="9"/>
  <c r="W53" i="9"/>
  <c r="U53" i="9"/>
  <c r="S53" i="9"/>
  <c r="Q53" i="9"/>
  <c r="O53" i="9"/>
  <c r="M53" i="9"/>
  <c r="K53" i="9"/>
  <c r="I53" i="9"/>
  <c r="G53" i="9"/>
  <c r="W52" i="9"/>
  <c r="U52" i="9"/>
  <c r="S52" i="9"/>
  <c r="Q52" i="9"/>
  <c r="O52" i="9"/>
  <c r="M52" i="9"/>
  <c r="K52" i="9"/>
  <c r="I52" i="9"/>
  <c r="G52" i="9"/>
  <c r="W51" i="9"/>
  <c r="U51" i="9"/>
  <c r="S51" i="9"/>
  <c r="Q51" i="9"/>
  <c r="O51" i="9"/>
  <c r="M51" i="9"/>
  <c r="K51" i="9"/>
  <c r="I51" i="9"/>
  <c r="G51" i="9"/>
  <c r="W50" i="9"/>
  <c r="U50" i="9"/>
  <c r="S50" i="9"/>
  <c r="Q50" i="9"/>
  <c r="O50" i="9"/>
  <c r="M50" i="9"/>
  <c r="K50" i="9"/>
  <c r="I50" i="9"/>
  <c r="G50" i="9"/>
  <c r="W49" i="9"/>
  <c r="U49" i="9"/>
  <c r="S49" i="9"/>
  <c r="Q49" i="9"/>
  <c r="O49" i="9"/>
  <c r="M49" i="9"/>
  <c r="K49" i="9"/>
  <c r="I49" i="9"/>
  <c r="G49" i="9"/>
  <c r="W48" i="9"/>
  <c r="U48" i="9"/>
  <c r="S48" i="9"/>
  <c r="Q48" i="9"/>
  <c r="O48" i="9"/>
  <c r="M48" i="9"/>
  <c r="K48" i="9"/>
  <c r="I48" i="9"/>
  <c r="G48" i="9"/>
  <c r="W47" i="9"/>
  <c r="U47" i="9"/>
  <c r="S47" i="9"/>
  <c r="Q47" i="9"/>
  <c r="O47" i="9"/>
  <c r="M47" i="9"/>
  <c r="K47" i="9"/>
  <c r="I47" i="9"/>
  <c r="G47" i="9"/>
  <c r="W46" i="9"/>
  <c r="U46" i="9"/>
  <c r="S46" i="9"/>
  <c r="Q46" i="9"/>
  <c r="O46" i="9"/>
  <c r="M46" i="9"/>
  <c r="K46" i="9"/>
  <c r="I46" i="9"/>
  <c r="G46" i="9"/>
  <c r="W45" i="9"/>
  <c r="U45" i="9"/>
  <c r="S45" i="9"/>
  <c r="Q45" i="9"/>
  <c r="O45" i="9"/>
  <c r="M45" i="9"/>
  <c r="K45" i="9"/>
  <c r="I45" i="9"/>
  <c r="G45" i="9"/>
  <c r="W44" i="9"/>
  <c r="U44" i="9"/>
  <c r="S44" i="9"/>
  <c r="Q44" i="9"/>
  <c r="O44" i="9"/>
  <c r="M44" i="9"/>
  <c r="K44" i="9"/>
  <c r="I44" i="9"/>
  <c r="G44" i="9"/>
  <c r="W43" i="9"/>
  <c r="U43" i="9"/>
  <c r="S43" i="9"/>
  <c r="Q43" i="9"/>
  <c r="O43" i="9"/>
  <c r="M43" i="9"/>
  <c r="K43" i="9"/>
  <c r="I43" i="9"/>
  <c r="G43" i="9"/>
  <c r="W42" i="9"/>
  <c r="U42" i="9"/>
  <c r="S42" i="9"/>
  <c r="Q42" i="9"/>
  <c r="O42" i="9"/>
  <c r="M42" i="9"/>
  <c r="K42" i="9"/>
  <c r="I42" i="9"/>
  <c r="G42" i="9"/>
  <c r="W41" i="9"/>
  <c r="U41" i="9"/>
  <c r="S41" i="9"/>
  <c r="Q41" i="9"/>
  <c r="O41" i="9"/>
  <c r="M41" i="9"/>
  <c r="K41" i="9"/>
  <c r="I41" i="9"/>
  <c r="G41" i="9"/>
  <c r="W40" i="9"/>
  <c r="U40" i="9"/>
  <c r="S40" i="9"/>
  <c r="Q40" i="9"/>
  <c r="O40" i="9"/>
  <c r="M40" i="9"/>
  <c r="K40" i="9"/>
  <c r="I40" i="9"/>
  <c r="G40" i="9"/>
  <c r="W39" i="9"/>
  <c r="U39" i="9"/>
  <c r="S39" i="9"/>
  <c r="Q39" i="9"/>
  <c r="O39" i="9"/>
  <c r="M39" i="9"/>
  <c r="K39" i="9"/>
  <c r="I39" i="9"/>
  <c r="G39" i="9"/>
  <c r="W38" i="9"/>
  <c r="U38" i="9"/>
  <c r="S38" i="9"/>
  <c r="Q38" i="9"/>
  <c r="O38" i="9"/>
  <c r="M38" i="9"/>
  <c r="K38" i="9"/>
  <c r="I38" i="9"/>
  <c r="G38" i="9"/>
  <c r="W37" i="9"/>
  <c r="U37" i="9"/>
  <c r="S37" i="9"/>
  <c r="Q37" i="9"/>
  <c r="O37" i="9"/>
  <c r="M37" i="9"/>
  <c r="K37" i="9"/>
  <c r="I37" i="9"/>
  <c r="G37" i="9"/>
  <c r="W36" i="9"/>
  <c r="U36" i="9"/>
  <c r="S36" i="9"/>
  <c r="Q36" i="9"/>
  <c r="O36" i="9"/>
  <c r="M36" i="9"/>
  <c r="K36" i="9"/>
  <c r="I36" i="9"/>
  <c r="G36" i="9"/>
  <c r="W35" i="9"/>
  <c r="U35" i="9"/>
  <c r="S35" i="9"/>
  <c r="Q35" i="9"/>
  <c r="O35" i="9"/>
  <c r="M35" i="9"/>
  <c r="K35" i="9"/>
  <c r="I35" i="9"/>
  <c r="G35" i="9"/>
  <c r="W34" i="9"/>
  <c r="U34" i="9"/>
  <c r="S34" i="9"/>
  <c r="Q34" i="9"/>
  <c r="O34" i="9"/>
  <c r="M34" i="9"/>
  <c r="K34" i="9"/>
  <c r="I34" i="9"/>
  <c r="G34" i="9"/>
  <c r="U33" i="9"/>
  <c r="S33" i="9"/>
  <c r="O33" i="9"/>
  <c r="M33" i="9"/>
  <c r="I33" i="9"/>
  <c r="G33" i="9"/>
  <c r="W32" i="9"/>
  <c r="U32" i="9"/>
  <c r="S32" i="9"/>
  <c r="Q32" i="9"/>
  <c r="O32" i="9"/>
  <c r="M32" i="9"/>
  <c r="K32" i="9"/>
  <c r="I32" i="9"/>
  <c r="G32" i="9"/>
  <c r="W31" i="9"/>
  <c r="U31" i="9"/>
  <c r="S31" i="9"/>
  <c r="Q31" i="9"/>
  <c r="O31" i="9"/>
  <c r="M31" i="9"/>
  <c r="K31" i="9"/>
  <c r="I31" i="9"/>
  <c r="G31" i="9"/>
  <c r="W30" i="9"/>
  <c r="U30" i="9"/>
  <c r="S30" i="9"/>
  <c r="Q30" i="9"/>
  <c r="O30" i="9"/>
  <c r="M30" i="9"/>
  <c r="K30" i="9"/>
  <c r="I30" i="9"/>
  <c r="G30" i="9"/>
  <c r="W29" i="9"/>
  <c r="U29" i="9"/>
  <c r="S29" i="9"/>
  <c r="Q29" i="9"/>
  <c r="O29" i="9"/>
  <c r="M29" i="9"/>
  <c r="K29" i="9"/>
  <c r="I29" i="9"/>
  <c r="G29" i="9"/>
  <c r="W28" i="9"/>
  <c r="U28" i="9"/>
  <c r="S28" i="9"/>
  <c r="Q28" i="9"/>
  <c r="O28" i="9"/>
  <c r="M28" i="9"/>
  <c r="K28" i="9"/>
  <c r="I28" i="9"/>
  <c r="G28" i="9"/>
  <c r="W27" i="9"/>
  <c r="U27" i="9"/>
  <c r="S27" i="9"/>
  <c r="Q27" i="9"/>
  <c r="O27" i="9"/>
  <c r="M27" i="9"/>
  <c r="K27" i="9"/>
  <c r="I27" i="9"/>
  <c r="G27" i="9"/>
  <c r="W26" i="9"/>
  <c r="U26" i="9"/>
  <c r="S26" i="9"/>
  <c r="Q26" i="9"/>
  <c r="O26" i="9"/>
  <c r="M26" i="9"/>
  <c r="K26" i="9"/>
  <c r="I26" i="9"/>
  <c r="G26" i="9"/>
  <c r="W25" i="9"/>
  <c r="U25" i="9"/>
  <c r="S25" i="9"/>
  <c r="Q25" i="9"/>
  <c r="O25" i="9"/>
  <c r="M25" i="9"/>
  <c r="K25" i="9"/>
  <c r="I25" i="9"/>
  <c r="G25" i="9"/>
  <c r="W24" i="9"/>
  <c r="U24" i="9"/>
  <c r="S24" i="9"/>
  <c r="Q24" i="9"/>
  <c r="O24" i="9"/>
  <c r="M24" i="9"/>
  <c r="K24" i="9"/>
  <c r="I24" i="9"/>
  <c r="G24" i="9"/>
  <c r="U23" i="9"/>
  <c r="S23" i="9"/>
  <c r="O23" i="9"/>
  <c r="M23" i="9"/>
  <c r="I23" i="9"/>
  <c r="G23" i="9"/>
  <c r="W22" i="9"/>
  <c r="U22" i="9"/>
  <c r="S22" i="9"/>
  <c r="Q22" i="9"/>
  <c r="O22" i="9"/>
  <c r="M22" i="9"/>
  <c r="K22" i="9"/>
  <c r="I22" i="9"/>
  <c r="G22" i="9"/>
  <c r="W21" i="9"/>
  <c r="U21" i="9"/>
  <c r="S21" i="9"/>
  <c r="Q21" i="9"/>
  <c r="O21" i="9"/>
  <c r="M21" i="9"/>
  <c r="K21" i="9"/>
  <c r="I21" i="9"/>
  <c r="G21" i="9"/>
  <c r="W20" i="9"/>
  <c r="S20" i="9"/>
  <c r="Q20" i="9"/>
  <c r="M20" i="9"/>
  <c r="K20" i="9"/>
  <c r="G20" i="9"/>
  <c r="W19" i="9"/>
  <c r="U19" i="9"/>
  <c r="S19" i="9"/>
  <c r="Q19" i="9"/>
  <c r="O19" i="9"/>
  <c r="M19" i="9"/>
  <c r="K19" i="9"/>
  <c r="I19" i="9"/>
  <c r="G19" i="9"/>
  <c r="W18" i="9"/>
  <c r="U18" i="9"/>
  <c r="S18" i="9"/>
  <c r="Q18" i="9"/>
  <c r="O18" i="9"/>
  <c r="M18" i="9"/>
  <c r="K18" i="9"/>
  <c r="I18" i="9"/>
  <c r="G18" i="9"/>
  <c r="W17" i="9"/>
  <c r="U17" i="9"/>
  <c r="S17" i="9"/>
  <c r="Q17" i="9"/>
  <c r="O17" i="9"/>
  <c r="M17" i="9"/>
  <c r="K17" i="9"/>
  <c r="I17" i="9"/>
  <c r="G17" i="9"/>
  <c r="W16" i="9"/>
  <c r="U16" i="9"/>
  <c r="S16" i="9"/>
  <c r="Q16" i="9"/>
  <c r="O16" i="9"/>
  <c r="M16" i="9"/>
  <c r="K16" i="9"/>
  <c r="I16" i="9"/>
  <c r="G16" i="9"/>
  <c r="W15" i="9"/>
  <c r="U15" i="9"/>
  <c r="S15" i="9"/>
  <c r="Q15" i="9"/>
  <c r="O15" i="9"/>
  <c r="M15" i="9"/>
  <c r="K15" i="9"/>
  <c r="I15" i="9"/>
  <c r="G15" i="9"/>
  <c r="W14" i="9"/>
  <c r="U14" i="9"/>
  <c r="S14" i="9"/>
  <c r="Q14" i="9"/>
  <c r="O14" i="9"/>
  <c r="M14" i="9"/>
  <c r="K14" i="9"/>
  <c r="I14" i="9"/>
  <c r="G14" i="9"/>
  <c r="W13" i="9"/>
  <c r="U13" i="9"/>
  <c r="S13" i="9"/>
  <c r="Q13" i="9"/>
  <c r="O13" i="9"/>
  <c r="M13" i="9"/>
  <c r="K13" i="9"/>
  <c r="I13" i="9"/>
  <c r="G13" i="9"/>
  <c r="W12" i="9"/>
  <c r="U12" i="9"/>
  <c r="S12" i="9"/>
  <c r="Q12" i="9"/>
  <c r="O12" i="9"/>
  <c r="M12" i="9"/>
  <c r="K12" i="9"/>
  <c r="I12" i="9"/>
  <c r="G12" i="9"/>
  <c r="W11" i="9"/>
  <c r="S11" i="9"/>
  <c r="Q11" i="9"/>
  <c r="M11" i="9"/>
  <c r="K11" i="9"/>
  <c r="G11" i="9"/>
  <c r="W10" i="9"/>
  <c r="U10" i="9"/>
  <c r="S10" i="9"/>
  <c r="Q10" i="9"/>
  <c r="O10" i="9"/>
  <c r="M10" i="9"/>
  <c r="K10" i="9"/>
  <c r="I10" i="9"/>
  <c r="G10" i="9"/>
  <c r="W9" i="9"/>
  <c r="U9" i="9"/>
  <c r="S9" i="9"/>
  <c r="Q9" i="9"/>
  <c r="O9" i="9"/>
  <c r="M9" i="9"/>
  <c r="K9" i="9"/>
  <c r="I9" i="9"/>
  <c r="G9" i="9"/>
  <c r="W8" i="9"/>
  <c r="U8" i="9"/>
  <c r="S8" i="9"/>
  <c r="Q8" i="9"/>
  <c r="O8" i="9"/>
  <c r="M8" i="9"/>
  <c r="K8" i="9"/>
  <c r="I8" i="9"/>
  <c r="G8" i="9"/>
  <c r="W7" i="9"/>
  <c r="U7" i="9"/>
  <c r="S7" i="9"/>
  <c r="Q7" i="9"/>
  <c r="O7" i="9"/>
  <c r="M7" i="9"/>
  <c r="K7" i="9"/>
  <c r="I7" i="9"/>
  <c r="G7" i="9"/>
  <c r="W6" i="9"/>
  <c r="U6" i="9"/>
  <c r="S6" i="9"/>
  <c r="Q6" i="9"/>
  <c r="O6" i="9"/>
  <c r="M6" i="9"/>
  <c r="K6" i="9"/>
  <c r="I6" i="9"/>
  <c r="G6" i="9"/>
  <c r="W5" i="9"/>
  <c r="U5" i="9"/>
  <c r="S5" i="9"/>
  <c r="Q5" i="9"/>
  <c r="O5" i="9"/>
  <c r="M5" i="9"/>
  <c r="K5" i="9"/>
  <c r="I5" i="9"/>
  <c r="G5" i="9"/>
  <c r="W4" i="9"/>
  <c r="U4" i="9"/>
  <c r="S4" i="9"/>
  <c r="Q4" i="9"/>
  <c r="O4" i="9"/>
  <c r="M4" i="9"/>
  <c r="K4" i="9"/>
  <c r="I4" i="9"/>
  <c r="G4" i="9"/>
  <c r="W3" i="9"/>
  <c r="U3" i="9"/>
  <c r="S3" i="9"/>
  <c r="Q3" i="9"/>
  <c r="O3" i="9"/>
  <c r="M3" i="9"/>
  <c r="K3" i="9"/>
  <c r="I3" i="9"/>
  <c r="G3" i="9"/>
  <c r="Q63" i="4" l="1"/>
  <c r="O63" i="4"/>
  <c r="M63" i="4"/>
  <c r="K63" i="4"/>
  <c r="I63" i="4"/>
  <c r="G63" i="4"/>
  <c r="Q62" i="4"/>
  <c r="O62" i="4"/>
  <c r="M62" i="4"/>
  <c r="K62" i="4"/>
  <c r="I62" i="4"/>
  <c r="G62" i="4"/>
  <c r="Q61" i="4"/>
  <c r="O61" i="4"/>
  <c r="M61" i="4"/>
  <c r="K61" i="4"/>
  <c r="I61" i="4"/>
  <c r="G61" i="4"/>
  <c r="Q60" i="4"/>
  <c r="O60" i="4"/>
  <c r="M60" i="4"/>
  <c r="K60" i="4"/>
  <c r="I60" i="4"/>
  <c r="G60" i="4"/>
  <c r="Q59" i="4"/>
  <c r="O59" i="4"/>
  <c r="M59" i="4"/>
  <c r="K59" i="4"/>
  <c r="I59" i="4"/>
  <c r="G59" i="4"/>
  <c r="Q58" i="4"/>
  <c r="O58" i="4"/>
  <c r="M58" i="4"/>
  <c r="K58" i="4"/>
  <c r="I58" i="4"/>
  <c r="G58" i="4"/>
  <c r="Q57" i="4"/>
  <c r="O57" i="4"/>
  <c r="M57" i="4"/>
  <c r="K57" i="4"/>
  <c r="I57" i="4"/>
  <c r="G57" i="4"/>
  <c r="Q56" i="4"/>
  <c r="O56" i="4"/>
  <c r="M56" i="4"/>
  <c r="K56" i="4"/>
  <c r="I56" i="4"/>
  <c r="G56" i="4"/>
  <c r="Q55" i="4"/>
  <c r="O55" i="4"/>
  <c r="M55" i="4"/>
  <c r="K55" i="4"/>
  <c r="I55" i="4"/>
  <c r="G55" i="4"/>
  <c r="Q54" i="4"/>
  <c r="O54" i="4"/>
  <c r="M54" i="4"/>
  <c r="K54" i="4"/>
  <c r="I54" i="4"/>
  <c r="G54" i="4"/>
  <c r="Q53" i="4"/>
  <c r="O53" i="4"/>
  <c r="M53" i="4"/>
  <c r="K53" i="4"/>
  <c r="I53" i="4"/>
  <c r="G53" i="4"/>
  <c r="Q52" i="4"/>
  <c r="O52" i="4"/>
  <c r="M52" i="4"/>
  <c r="K52" i="4"/>
  <c r="I52" i="4"/>
  <c r="G52" i="4"/>
  <c r="Q51" i="4"/>
  <c r="O51" i="4"/>
  <c r="M51" i="4"/>
  <c r="K51" i="4"/>
  <c r="I51" i="4"/>
  <c r="G51" i="4"/>
  <c r="Q50" i="4"/>
  <c r="O50" i="4"/>
  <c r="M50" i="4"/>
  <c r="K50" i="4"/>
  <c r="I50" i="4"/>
  <c r="G50" i="4"/>
  <c r="Q49" i="4"/>
  <c r="O49" i="4"/>
  <c r="M49" i="4"/>
  <c r="K49" i="4"/>
  <c r="I49" i="4"/>
  <c r="G49" i="4"/>
  <c r="Q48" i="4"/>
  <c r="O48" i="4"/>
  <c r="M48" i="4"/>
  <c r="K48" i="4"/>
  <c r="I48" i="4"/>
  <c r="G48" i="4"/>
  <c r="Q47" i="4"/>
  <c r="O47" i="4"/>
  <c r="M47" i="4"/>
  <c r="K47" i="4"/>
  <c r="I47" i="4"/>
  <c r="G47" i="4"/>
  <c r="Q46" i="4"/>
  <c r="O46" i="4"/>
  <c r="M46" i="4"/>
  <c r="K46" i="4"/>
  <c r="I46" i="4"/>
  <c r="G46" i="4"/>
  <c r="Q45" i="4"/>
  <c r="O45" i="4"/>
  <c r="M45" i="4"/>
  <c r="K45" i="4"/>
  <c r="I45" i="4"/>
  <c r="G45" i="4"/>
  <c r="Q44" i="4"/>
  <c r="O44" i="4"/>
  <c r="M44" i="4"/>
  <c r="K44" i="4"/>
  <c r="I44" i="4"/>
  <c r="G44" i="4"/>
  <c r="Q43" i="4"/>
  <c r="O43" i="4"/>
  <c r="M43" i="4"/>
  <c r="K43" i="4"/>
  <c r="I43" i="4"/>
  <c r="G43" i="4"/>
  <c r="Q42" i="4"/>
  <c r="O42" i="4"/>
  <c r="M42" i="4"/>
  <c r="K42" i="4"/>
  <c r="I42" i="4"/>
  <c r="G42" i="4"/>
  <c r="Q41" i="4"/>
  <c r="O41" i="4"/>
  <c r="M41" i="4"/>
  <c r="K41" i="4"/>
  <c r="I41" i="4"/>
  <c r="G41" i="4"/>
  <c r="Q40" i="4"/>
  <c r="O40" i="4"/>
  <c r="M40" i="4"/>
  <c r="K40" i="4"/>
  <c r="I40" i="4"/>
  <c r="G40" i="4"/>
  <c r="Q39" i="4"/>
  <c r="O39" i="4"/>
  <c r="M39" i="4"/>
  <c r="K39" i="4"/>
  <c r="I39" i="4"/>
  <c r="G39" i="4"/>
  <c r="Q38" i="4"/>
  <c r="O38" i="4"/>
  <c r="M38" i="4"/>
  <c r="K38" i="4"/>
  <c r="I38" i="4"/>
  <c r="G38" i="4"/>
  <c r="Q37" i="4"/>
  <c r="O37" i="4"/>
  <c r="M37" i="4"/>
  <c r="K37" i="4"/>
  <c r="I37" i="4"/>
  <c r="G37" i="4"/>
  <c r="Q36" i="4"/>
  <c r="O36" i="4"/>
  <c r="M36" i="4"/>
  <c r="K36" i="4"/>
  <c r="I36" i="4"/>
  <c r="G36" i="4"/>
  <c r="Q35" i="4"/>
  <c r="O35" i="4"/>
  <c r="M35" i="4"/>
  <c r="K35" i="4"/>
  <c r="I35" i="4"/>
  <c r="G35" i="4"/>
  <c r="Q34" i="4"/>
  <c r="O34" i="4"/>
  <c r="M34" i="4"/>
  <c r="K34" i="4"/>
  <c r="I34" i="4"/>
  <c r="G34" i="4"/>
  <c r="Q33" i="4"/>
  <c r="O33" i="4"/>
  <c r="M33" i="4"/>
  <c r="K33" i="4"/>
  <c r="I33" i="4"/>
  <c r="G33" i="4"/>
  <c r="Q32" i="4"/>
  <c r="O32" i="4"/>
  <c r="M32" i="4"/>
  <c r="K32" i="4"/>
  <c r="I32" i="4"/>
  <c r="G32" i="4"/>
  <c r="Q31" i="4"/>
  <c r="O31" i="4"/>
  <c r="M31" i="4"/>
  <c r="K31" i="4"/>
  <c r="I31" i="4"/>
  <c r="G31" i="4"/>
  <c r="Q30" i="4"/>
  <c r="O30" i="4"/>
  <c r="M30" i="4"/>
  <c r="K30" i="4"/>
  <c r="I30" i="4"/>
  <c r="G30" i="4"/>
  <c r="Q29" i="4"/>
  <c r="O29" i="4"/>
  <c r="M29" i="4"/>
  <c r="K29" i="4"/>
  <c r="I29" i="4"/>
  <c r="G29" i="4"/>
  <c r="Q28" i="4"/>
  <c r="O28" i="4"/>
  <c r="M28" i="4"/>
  <c r="K28" i="4"/>
  <c r="I28" i="4"/>
  <c r="G28" i="4"/>
  <c r="Q27" i="4"/>
  <c r="O27" i="4"/>
  <c r="M27" i="4"/>
  <c r="K27" i="4"/>
  <c r="I27" i="4"/>
  <c r="G27" i="4"/>
  <c r="Q26" i="4"/>
  <c r="O26" i="4"/>
  <c r="M26" i="4"/>
  <c r="K26" i="4"/>
  <c r="I26" i="4"/>
  <c r="G26" i="4"/>
  <c r="Q25" i="4"/>
  <c r="O25" i="4"/>
  <c r="M25" i="4"/>
  <c r="K25" i="4"/>
  <c r="I25" i="4"/>
  <c r="G25" i="4"/>
  <c r="Q24" i="4"/>
  <c r="O24" i="4"/>
  <c r="M24" i="4"/>
  <c r="K24" i="4"/>
  <c r="I24" i="4"/>
  <c r="G24" i="4"/>
  <c r="Q23" i="4"/>
  <c r="O23" i="4"/>
  <c r="M23" i="4"/>
  <c r="K23" i="4"/>
  <c r="I23" i="4"/>
  <c r="G23" i="4"/>
  <c r="Q22" i="4"/>
  <c r="O22" i="4"/>
  <c r="M22" i="4"/>
  <c r="K22" i="4"/>
  <c r="I22" i="4"/>
  <c r="G22" i="4"/>
  <c r="Q21" i="4"/>
  <c r="O21" i="4"/>
  <c r="M21" i="4"/>
  <c r="K21" i="4"/>
  <c r="I21" i="4"/>
  <c r="G21" i="4"/>
  <c r="Q20" i="4"/>
  <c r="O20" i="4"/>
  <c r="M20" i="4"/>
  <c r="K20" i="4"/>
  <c r="I20" i="4"/>
  <c r="G20" i="4"/>
  <c r="Q19" i="4"/>
  <c r="O19" i="4"/>
  <c r="M19" i="4"/>
  <c r="K19" i="4"/>
  <c r="I19" i="4"/>
  <c r="G19" i="4"/>
  <c r="Q18" i="4"/>
  <c r="O18" i="4"/>
  <c r="M18" i="4"/>
  <c r="K18" i="4"/>
  <c r="I18" i="4"/>
  <c r="G18" i="4"/>
  <c r="Q17" i="4"/>
  <c r="O17" i="4"/>
  <c r="M17" i="4"/>
  <c r="K17" i="4"/>
  <c r="I17" i="4"/>
  <c r="G17" i="4"/>
  <c r="Q16" i="4"/>
  <c r="O16" i="4"/>
  <c r="M16" i="4"/>
  <c r="K16" i="4"/>
  <c r="I16" i="4"/>
  <c r="G16" i="4"/>
  <c r="Q15" i="4"/>
  <c r="O15" i="4"/>
  <c r="M15" i="4"/>
  <c r="K15" i="4"/>
  <c r="I15" i="4"/>
  <c r="G15" i="4"/>
  <c r="Q14" i="4"/>
  <c r="O14" i="4"/>
  <c r="M14" i="4"/>
  <c r="K14" i="4"/>
  <c r="I14" i="4"/>
  <c r="G14" i="4"/>
  <c r="Q13" i="4"/>
  <c r="O13" i="4"/>
  <c r="M13" i="4"/>
  <c r="K13" i="4"/>
  <c r="I13" i="4"/>
  <c r="G13" i="4"/>
  <c r="Q12" i="4"/>
  <c r="O12" i="4"/>
  <c r="M12" i="4"/>
  <c r="K12" i="4"/>
  <c r="I12" i="4"/>
  <c r="G12" i="4"/>
  <c r="Q11" i="4"/>
  <c r="O11" i="4"/>
  <c r="M11" i="4"/>
  <c r="K11" i="4"/>
  <c r="I11" i="4"/>
  <c r="G11" i="4"/>
  <c r="Q10" i="4"/>
  <c r="O10" i="4"/>
  <c r="M10" i="4"/>
  <c r="K10" i="4"/>
  <c r="I10" i="4"/>
  <c r="G10" i="4"/>
  <c r="Q9" i="4"/>
  <c r="O9" i="4"/>
  <c r="M9" i="4"/>
  <c r="K9" i="4"/>
  <c r="I9" i="4"/>
  <c r="G9" i="4"/>
  <c r="Q8" i="4"/>
  <c r="O8" i="4"/>
  <c r="M8" i="4"/>
  <c r="K8" i="4"/>
  <c r="I8" i="4"/>
  <c r="G8" i="4"/>
  <c r="Q7" i="4"/>
  <c r="O7" i="4"/>
  <c r="M7" i="4"/>
  <c r="K7" i="4"/>
  <c r="I7" i="4"/>
  <c r="G7" i="4"/>
  <c r="Q6" i="4"/>
  <c r="O6" i="4"/>
  <c r="M6" i="4"/>
  <c r="K6" i="4"/>
  <c r="I6" i="4"/>
  <c r="G6" i="4"/>
  <c r="Q5" i="4"/>
  <c r="O5" i="4"/>
  <c r="M5" i="4"/>
  <c r="K5" i="4"/>
  <c r="I5" i="4"/>
  <c r="G5" i="4"/>
  <c r="Q4" i="4"/>
  <c r="O4" i="4"/>
  <c r="M4" i="4"/>
  <c r="K4" i="4"/>
  <c r="I4" i="4"/>
  <c r="G4" i="4"/>
  <c r="Q3" i="4"/>
  <c r="O3" i="4"/>
  <c r="M3" i="4"/>
  <c r="K3" i="4"/>
  <c r="I3" i="4"/>
  <c r="G3" i="4"/>
  <c r="W63" i="3"/>
  <c r="U63" i="3"/>
  <c r="S63" i="3"/>
  <c r="Q63" i="3"/>
  <c r="O63" i="3"/>
  <c r="M63" i="3"/>
  <c r="K63" i="3"/>
  <c r="I63" i="3"/>
  <c r="G63" i="3"/>
  <c r="W62" i="3"/>
  <c r="U62" i="3"/>
  <c r="S62" i="3"/>
  <c r="Q62" i="3"/>
  <c r="O62" i="3"/>
  <c r="M62" i="3"/>
  <c r="K62" i="3"/>
  <c r="I62" i="3"/>
  <c r="G62" i="3"/>
  <c r="W61" i="3"/>
  <c r="U61" i="3"/>
  <c r="S61" i="3"/>
  <c r="Q61" i="3"/>
  <c r="O61" i="3"/>
  <c r="M61" i="3"/>
  <c r="K61" i="3"/>
  <c r="I61" i="3"/>
  <c r="G61" i="3"/>
  <c r="W60" i="3"/>
  <c r="U60" i="3"/>
  <c r="S60" i="3"/>
  <c r="Q60" i="3"/>
  <c r="O60" i="3"/>
  <c r="M60" i="3"/>
  <c r="K60" i="3"/>
  <c r="I60" i="3"/>
  <c r="G60" i="3"/>
  <c r="W59" i="3"/>
  <c r="U59" i="3"/>
  <c r="S59" i="3"/>
  <c r="Q59" i="3"/>
  <c r="O59" i="3"/>
  <c r="M59" i="3"/>
  <c r="K59" i="3"/>
  <c r="I59" i="3"/>
  <c r="G59" i="3"/>
  <c r="W58" i="3"/>
  <c r="U58" i="3"/>
  <c r="S58" i="3"/>
  <c r="Q58" i="3"/>
  <c r="O58" i="3"/>
  <c r="M58" i="3"/>
  <c r="K58" i="3"/>
  <c r="I58" i="3"/>
  <c r="G58" i="3"/>
  <c r="W57" i="3"/>
  <c r="U57" i="3"/>
  <c r="S57" i="3"/>
  <c r="Q57" i="3"/>
  <c r="O57" i="3"/>
  <c r="M57" i="3"/>
  <c r="K57" i="3"/>
  <c r="I57" i="3"/>
  <c r="G57" i="3"/>
  <c r="W56" i="3"/>
  <c r="U56" i="3"/>
  <c r="S56" i="3"/>
  <c r="Q56" i="3"/>
  <c r="O56" i="3"/>
  <c r="M56" i="3"/>
  <c r="K56" i="3"/>
  <c r="I56" i="3"/>
  <c r="G56" i="3"/>
  <c r="W55" i="3"/>
  <c r="U55" i="3"/>
  <c r="S55" i="3"/>
  <c r="Q55" i="3"/>
  <c r="O55" i="3"/>
  <c r="M55" i="3"/>
  <c r="K55" i="3"/>
  <c r="I55" i="3"/>
  <c r="G55" i="3"/>
  <c r="W54" i="3"/>
  <c r="U54" i="3"/>
  <c r="S54" i="3"/>
  <c r="Q54" i="3"/>
  <c r="O54" i="3"/>
  <c r="M54" i="3"/>
  <c r="K54" i="3"/>
  <c r="I54" i="3"/>
  <c r="G54" i="3"/>
  <c r="W53" i="3"/>
  <c r="U53" i="3"/>
  <c r="S53" i="3"/>
  <c r="Q53" i="3"/>
  <c r="O53" i="3"/>
  <c r="M53" i="3"/>
  <c r="K53" i="3"/>
  <c r="I53" i="3"/>
  <c r="G53" i="3"/>
  <c r="W52" i="3"/>
  <c r="U52" i="3"/>
  <c r="S52" i="3"/>
  <c r="Q52" i="3"/>
  <c r="O52" i="3"/>
  <c r="M52" i="3"/>
  <c r="K52" i="3"/>
  <c r="I52" i="3"/>
  <c r="G52" i="3"/>
  <c r="W51" i="3"/>
  <c r="U51" i="3"/>
  <c r="S51" i="3"/>
  <c r="Q51" i="3"/>
  <c r="O51" i="3"/>
  <c r="M51" i="3"/>
  <c r="K51" i="3"/>
  <c r="I51" i="3"/>
  <c r="G51" i="3"/>
  <c r="W50" i="3"/>
  <c r="U50" i="3"/>
  <c r="S50" i="3"/>
  <c r="Q50" i="3"/>
  <c r="O50" i="3"/>
  <c r="M50" i="3"/>
  <c r="K50" i="3"/>
  <c r="I50" i="3"/>
  <c r="G50" i="3"/>
  <c r="W49" i="3"/>
  <c r="U49" i="3"/>
  <c r="S49" i="3"/>
  <c r="Q49" i="3"/>
  <c r="O49" i="3"/>
  <c r="M49" i="3"/>
  <c r="K49" i="3"/>
  <c r="I49" i="3"/>
  <c r="G49" i="3"/>
  <c r="W48" i="3"/>
  <c r="U48" i="3"/>
  <c r="S48" i="3"/>
  <c r="Q48" i="3"/>
  <c r="O48" i="3"/>
  <c r="M48" i="3"/>
  <c r="K48" i="3"/>
  <c r="I48" i="3"/>
  <c r="G48" i="3"/>
  <c r="W47" i="3"/>
  <c r="U47" i="3"/>
  <c r="S47" i="3"/>
  <c r="Q47" i="3"/>
  <c r="O47" i="3"/>
  <c r="M47" i="3"/>
  <c r="K47" i="3"/>
  <c r="I47" i="3"/>
  <c r="G47" i="3"/>
  <c r="W46" i="3"/>
  <c r="U46" i="3"/>
  <c r="S46" i="3"/>
  <c r="Q46" i="3"/>
  <c r="O46" i="3"/>
  <c r="M46" i="3"/>
  <c r="K46" i="3"/>
  <c r="I46" i="3"/>
  <c r="G46" i="3"/>
  <c r="W45" i="3"/>
  <c r="U45" i="3"/>
  <c r="S45" i="3"/>
  <c r="Q45" i="3"/>
  <c r="O45" i="3"/>
  <c r="M45" i="3"/>
  <c r="K45" i="3"/>
  <c r="I45" i="3"/>
  <c r="G45" i="3"/>
  <c r="W44" i="3"/>
  <c r="U44" i="3"/>
  <c r="S44" i="3"/>
  <c r="Q44" i="3"/>
  <c r="O44" i="3"/>
  <c r="M44" i="3"/>
  <c r="K44" i="3"/>
  <c r="I44" i="3"/>
  <c r="G44" i="3"/>
  <c r="W43" i="3"/>
  <c r="U43" i="3"/>
  <c r="S43" i="3"/>
  <c r="Q43" i="3"/>
  <c r="O43" i="3"/>
  <c r="M43" i="3"/>
  <c r="K43" i="3"/>
  <c r="I43" i="3"/>
  <c r="G43" i="3"/>
  <c r="W42" i="3"/>
  <c r="U42" i="3"/>
  <c r="S42" i="3"/>
  <c r="Q42" i="3"/>
  <c r="O42" i="3"/>
  <c r="M42" i="3"/>
  <c r="K42" i="3"/>
  <c r="I42" i="3"/>
  <c r="G42" i="3"/>
  <c r="W41" i="3"/>
  <c r="U41" i="3"/>
  <c r="S41" i="3"/>
  <c r="Q41" i="3"/>
  <c r="O41" i="3"/>
  <c r="M41" i="3"/>
  <c r="K41" i="3"/>
  <c r="I41" i="3"/>
  <c r="G41" i="3"/>
  <c r="W40" i="3"/>
  <c r="U40" i="3"/>
  <c r="S40" i="3"/>
  <c r="Q40" i="3"/>
  <c r="O40" i="3"/>
  <c r="M40" i="3"/>
  <c r="K40" i="3"/>
  <c r="I40" i="3"/>
  <c r="G40" i="3"/>
  <c r="W39" i="3"/>
  <c r="U39" i="3"/>
  <c r="S39" i="3"/>
  <c r="Q39" i="3"/>
  <c r="O39" i="3"/>
  <c r="M39" i="3"/>
  <c r="K39" i="3"/>
  <c r="I39" i="3"/>
  <c r="G39" i="3"/>
  <c r="W38" i="3"/>
  <c r="U38" i="3"/>
  <c r="S38" i="3"/>
  <c r="Q38" i="3"/>
  <c r="O38" i="3"/>
  <c r="M38" i="3"/>
  <c r="K38" i="3"/>
  <c r="I38" i="3"/>
  <c r="G38" i="3"/>
  <c r="W37" i="3"/>
  <c r="U37" i="3"/>
  <c r="S37" i="3"/>
  <c r="Q37" i="3"/>
  <c r="O37" i="3"/>
  <c r="M37" i="3"/>
  <c r="K37" i="3"/>
  <c r="I37" i="3"/>
  <c r="G37" i="3"/>
  <c r="W36" i="3"/>
  <c r="U36" i="3"/>
  <c r="S36" i="3"/>
  <c r="Q36" i="3"/>
  <c r="O36" i="3"/>
  <c r="M36" i="3"/>
  <c r="K36" i="3"/>
  <c r="I36" i="3"/>
  <c r="G36" i="3"/>
  <c r="W35" i="3"/>
  <c r="U35" i="3"/>
  <c r="S35" i="3"/>
  <c r="Q35" i="3"/>
  <c r="O35" i="3"/>
  <c r="M35" i="3"/>
  <c r="K35" i="3"/>
  <c r="I35" i="3"/>
  <c r="G35" i="3"/>
  <c r="W34" i="3"/>
  <c r="U34" i="3"/>
  <c r="S34" i="3"/>
  <c r="Q34" i="3"/>
  <c r="O34" i="3"/>
  <c r="M34" i="3"/>
  <c r="K34" i="3"/>
  <c r="I34" i="3"/>
  <c r="G34" i="3"/>
  <c r="W33" i="3"/>
  <c r="U33" i="3"/>
  <c r="S33" i="3"/>
  <c r="Q33" i="3"/>
  <c r="O33" i="3"/>
  <c r="M33" i="3"/>
  <c r="K33" i="3"/>
  <c r="I33" i="3"/>
  <c r="G33" i="3"/>
  <c r="W32" i="3"/>
  <c r="U32" i="3"/>
  <c r="S32" i="3"/>
  <c r="Q32" i="3"/>
  <c r="O32" i="3"/>
  <c r="M32" i="3"/>
  <c r="K32" i="3"/>
  <c r="I32" i="3"/>
  <c r="G32" i="3"/>
  <c r="W31" i="3"/>
  <c r="U31" i="3"/>
  <c r="S31" i="3"/>
  <c r="Q31" i="3"/>
  <c r="O31" i="3"/>
  <c r="M31" i="3"/>
  <c r="K31" i="3"/>
  <c r="I31" i="3"/>
  <c r="G31" i="3"/>
  <c r="W30" i="3"/>
  <c r="U30" i="3"/>
  <c r="S30" i="3"/>
  <c r="Q30" i="3"/>
  <c r="O30" i="3"/>
  <c r="M30" i="3"/>
  <c r="K30" i="3"/>
  <c r="I30" i="3"/>
  <c r="G30" i="3"/>
  <c r="W29" i="3"/>
  <c r="U29" i="3"/>
  <c r="S29" i="3"/>
  <c r="Q29" i="3"/>
  <c r="O29" i="3"/>
  <c r="M29" i="3"/>
  <c r="K29" i="3"/>
  <c r="I29" i="3"/>
  <c r="G29" i="3"/>
  <c r="W28" i="3"/>
  <c r="U28" i="3"/>
  <c r="S28" i="3"/>
  <c r="Q28" i="3"/>
  <c r="O28" i="3"/>
  <c r="M28" i="3"/>
  <c r="K28" i="3"/>
  <c r="I28" i="3"/>
  <c r="G28" i="3"/>
  <c r="W27" i="3"/>
  <c r="U27" i="3"/>
  <c r="S27" i="3"/>
  <c r="Q27" i="3"/>
  <c r="O27" i="3"/>
  <c r="M27" i="3"/>
  <c r="K27" i="3"/>
  <c r="I27" i="3"/>
  <c r="G27" i="3"/>
  <c r="W26" i="3"/>
  <c r="U26" i="3"/>
  <c r="S26" i="3"/>
  <c r="Q26" i="3"/>
  <c r="O26" i="3"/>
  <c r="M26" i="3"/>
  <c r="K26" i="3"/>
  <c r="I26" i="3"/>
  <c r="G26" i="3"/>
  <c r="W25" i="3"/>
  <c r="U25" i="3"/>
  <c r="S25" i="3"/>
  <c r="Q25" i="3"/>
  <c r="O25" i="3"/>
  <c r="M25" i="3"/>
  <c r="K25" i="3"/>
  <c r="I25" i="3"/>
  <c r="G25" i="3"/>
  <c r="W24" i="3"/>
  <c r="U24" i="3"/>
  <c r="S24" i="3"/>
  <c r="Q24" i="3"/>
  <c r="O24" i="3"/>
  <c r="M24" i="3"/>
  <c r="K24" i="3"/>
  <c r="I24" i="3"/>
  <c r="G24" i="3"/>
  <c r="W23" i="3"/>
  <c r="U23" i="3"/>
  <c r="S23" i="3"/>
  <c r="Q23" i="3"/>
  <c r="O23" i="3"/>
  <c r="M23" i="3"/>
  <c r="K23" i="3"/>
  <c r="I23" i="3"/>
  <c r="G23" i="3"/>
  <c r="W22" i="3"/>
  <c r="U22" i="3"/>
  <c r="S22" i="3"/>
  <c r="Q22" i="3"/>
  <c r="O22" i="3"/>
  <c r="M22" i="3"/>
  <c r="K22" i="3"/>
  <c r="I22" i="3"/>
  <c r="G22" i="3"/>
  <c r="W21" i="3"/>
  <c r="U21" i="3"/>
  <c r="S21" i="3"/>
  <c r="Q21" i="3"/>
  <c r="O21" i="3"/>
  <c r="M21" i="3"/>
  <c r="K21" i="3"/>
  <c r="I21" i="3"/>
  <c r="G21" i="3"/>
  <c r="W20" i="3"/>
  <c r="U20" i="3"/>
  <c r="S20" i="3"/>
  <c r="Q20" i="3"/>
  <c r="O20" i="3"/>
  <c r="M20" i="3"/>
  <c r="K20" i="3"/>
  <c r="I20" i="3"/>
  <c r="G20" i="3"/>
  <c r="W19" i="3"/>
  <c r="U19" i="3"/>
  <c r="S19" i="3"/>
  <c r="Q19" i="3"/>
  <c r="O19" i="3"/>
  <c r="M19" i="3"/>
  <c r="K19" i="3"/>
  <c r="I19" i="3"/>
  <c r="G19" i="3"/>
  <c r="W18" i="3"/>
  <c r="U18" i="3"/>
  <c r="S18" i="3"/>
  <c r="Q18" i="3"/>
  <c r="O18" i="3"/>
  <c r="M18" i="3"/>
  <c r="K18" i="3"/>
  <c r="I18" i="3"/>
  <c r="G18" i="3"/>
  <c r="W17" i="3"/>
  <c r="U17" i="3"/>
  <c r="S17" i="3"/>
  <c r="Q17" i="3"/>
  <c r="O17" i="3"/>
  <c r="M17" i="3"/>
  <c r="K17" i="3"/>
  <c r="I17" i="3"/>
  <c r="G17" i="3"/>
  <c r="W16" i="3"/>
  <c r="U16" i="3"/>
  <c r="S16" i="3"/>
  <c r="Q16" i="3"/>
  <c r="O16" i="3"/>
  <c r="M16" i="3"/>
  <c r="K16" i="3"/>
  <c r="I16" i="3"/>
  <c r="G16" i="3"/>
  <c r="W15" i="3"/>
  <c r="U15" i="3"/>
  <c r="S15" i="3"/>
  <c r="Q15" i="3"/>
  <c r="O15" i="3"/>
  <c r="M15" i="3"/>
  <c r="K15" i="3"/>
  <c r="I15" i="3"/>
  <c r="G15" i="3"/>
  <c r="W14" i="3"/>
  <c r="U14" i="3"/>
  <c r="S14" i="3"/>
  <c r="Q14" i="3"/>
  <c r="O14" i="3"/>
  <c r="M14" i="3"/>
  <c r="K14" i="3"/>
  <c r="I14" i="3"/>
  <c r="G14" i="3"/>
  <c r="W13" i="3"/>
  <c r="U13" i="3"/>
  <c r="S13" i="3"/>
  <c r="Q13" i="3"/>
  <c r="O13" i="3"/>
  <c r="M13" i="3"/>
  <c r="K13" i="3"/>
  <c r="I13" i="3"/>
  <c r="G13" i="3"/>
  <c r="W12" i="3"/>
  <c r="U12" i="3"/>
  <c r="S12" i="3"/>
  <c r="Q12" i="3"/>
  <c r="O12" i="3"/>
  <c r="M12" i="3"/>
  <c r="K12" i="3"/>
  <c r="I12" i="3"/>
  <c r="G12" i="3"/>
  <c r="W11" i="3"/>
  <c r="U11" i="3"/>
  <c r="S11" i="3"/>
  <c r="Q11" i="3"/>
  <c r="O11" i="3"/>
  <c r="M11" i="3"/>
  <c r="K11" i="3"/>
  <c r="I11" i="3"/>
  <c r="G11" i="3"/>
  <c r="W10" i="3"/>
  <c r="U10" i="3"/>
  <c r="S10" i="3"/>
  <c r="Q10" i="3"/>
  <c r="O10" i="3"/>
  <c r="M10" i="3"/>
  <c r="K10" i="3"/>
  <c r="I10" i="3"/>
  <c r="G10" i="3"/>
  <c r="W9" i="3"/>
  <c r="U9" i="3"/>
  <c r="S9" i="3"/>
  <c r="Q9" i="3"/>
  <c r="O9" i="3"/>
  <c r="M9" i="3"/>
  <c r="K9" i="3"/>
  <c r="I9" i="3"/>
  <c r="G9" i="3"/>
  <c r="W8" i="3"/>
  <c r="U8" i="3"/>
  <c r="S8" i="3"/>
  <c r="Q8" i="3"/>
  <c r="O8" i="3"/>
  <c r="M8" i="3"/>
  <c r="K8" i="3"/>
  <c r="I8" i="3"/>
  <c r="G8" i="3"/>
  <c r="W7" i="3"/>
  <c r="U7" i="3"/>
  <c r="S7" i="3"/>
  <c r="Q7" i="3"/>
  <c r="O7" i="3"/>
  <c r="M7" i="3"/>
  <c r="K7" i="3"/>
  <c r="I7" i="3"/>
  <c r="G7" i="3"/>
  <c r="W6" i="3"/>
  <c r="U6" i="3"/>
  <c r="S6" i="3"/>
  <c r="Q6" i="3"/>
  <c r="O6" i="3"/>
  <c r="M6" i="3"/>
  <c r="K6" i="3"/>
  <c r="I6" i="3"/>
  <c r="G6" i="3"/>
  <c r="W5" i="3"/>
  <c r="U5" i="3"/>
  <c r="S5" i="3"/>
  <c r="Q5" i="3"/>
  <c r="O5" i="3"/>
  <c r="M5" i="3"/>
  <c r="K5" i="3"/>
  <c r="I5" i="3"/>
  <c r="G5" i="3"/>
  <c r="W4" i="3"/>
  <c r="U4" i="3"/>
  <c r="S4" i="3"/>
  <c r="Q4" i="3"/>
  <c r="O4" i="3"/>
  <c r="M4" i="3"/>
  <c r="K4" i="3"/>
  <c r="I4" i="3"/>
  <c r="G4" i="3"/>
  <c r="W3" i="3"/>
  <c r="U3" i="3"/>
  <c r="S3" i="3"/>
  <c r="Q3" i="3"/>
  <c r="O3" i="3"/>
  <c r="M3" i="3"/>
  <c r="K3" i="3"/>
  <c r="I3" i="3"/>
  <c r="G3" i="3"/>
</calcChain>
</file>

<file path=xl/sharedStrings.xml><?xml version="1.0" encoding="utf-8"?>
<sst xmlns="http://schemas.openxmlformats.org/spreadsheetml/2006/main" count="737" uniqueCount="86">
  <si>
    <t>Regresando a UPRM al 2do Año</t>
  </si>
  <si>
    <t>Regresando a UPRM al 3er Año</t>
  </si>
  <si>
    <t>Regresando a UPRM al 4to Año</t>
  </si>
  <si>
    <t>Total</t>
  </si>
  <si>
    <t>Administración de Oficinas - BAO</t>
  </si>
  <si>
    <t>Agricultura General - BC</t>
  </si>
  <si>
    <t>Agrimensura y Topografía - BC</t>
  </si>
  <si>
    <t>Agronegocios - BCA</t>
  </si>
  <si>
    <t>Agronomía - BCA</t>
  </si>
  <si>
    <t>Artes Plásticas - BA</t>
  </si>
  <si>
    <t>Biología - BC</t>
  </si>
  <si>
    <t>Biotecnología Industrial - BC</t>
  </si>
  <si>
    <t>Ciencias de Computación - BC</t>
  </si>
  <si>
    <t>Ciencias del Suelo - BCA</t>
  </si>
  <si>
    <t>Ciencias e Ingeniería de la Computación - BC</t>
  </si>
  <si>
    <t>Ciencias Físicas - BC</t>
  </si>
  <si>
    <t>Ciencias Políticas - BA</t>
  </si>
  <si>
    <t>Ciencias Sociales BA</t>
  </si>
  <si>
    <t>Contabilidad - BCAE</t>
  </si>
  <si>
    <t>Economía -BA</t>
  </si>
  <si>
    <t>Economía Agrícola - BCA</t>
  </si>
  <si>
    <t>EDFI-Adiestramiento y Arbitraje - BA</t>
  </si>
  <si>
    <t>EDFI-Enseñanza - BA</t>
  </si>
  <si>
    <t>Educación Agrícola - BCA</t>
  </si>
  <si>
    <t>Educación Matemática - BC</t>
  </si>
  <si>
    <t>Enfermería - BC</t>
  </si>
  <si>
    <t>Estudios Hispánicos - BA</t>
  </si>
  <si>
    <t>Extensión Agrícolas - BCA</t>
  </si>
  <si>
    <t>Filosofía BA</t>
  </si>
  <si>
    <t>Finanzas - BCAE</t>
  </si>
  <si>
    <t>Física Teórica - BC</t>
  </si>
  <si>
    <t>Geología - BC</t>
  </si>
  <si>
    <t>Gerencia de Operaciones - BCAE</t>
  </si>
  <si>
    <t>Gerencia de Recursos Humanos (ESOR) - BCAE</t>
  </si>
  <si>
    <t>Historia - BA</t>
  </si>
  <si>
    <t>Horticultura - BCA</t>
  </si>
  <si>
    <t>Industria Pecuaria - BCA</t>
  </si>
  <si>
    <t>Ingeniería Civil - BC</t>
  </si>
  <si>
    <t>Ingeniería Computadoras - BC</t>
  </si>
  <si>
    <t>Ingeniería de Software - BC</t>
  </si>
  <si>
    <t>Ingeniería Eléctrica - BC</t>
  </si>
  <si>
    <t>Ingeniería Industrial - BC</t>
  </si>
  <si>
    <t>Ingeniería Mecánica - BC</t>
  </si>
  <si>
    <t>Ingeniería Química - BC</t>
  </si>
  <si>
    <t>Inglés - BA</t>
  </si>
  <si>
    <t>Lengua y Literatura Francesa - BA</t>
  </si>
  <si>
    <t>Literatura Comparada - BA</t>
  </si>
  <si>
    <t>Matemáticas - BC</t>
  </si>
  <si>
    <t>Mercadeo - BCAE</t>
  </si>
  <si>
    <t>Microbiología Industrial - BC</t>
  </si>
  <si>
    <t>Pre-Médica - BC</t>
  </si>
  <si>
    <t>Pre-Veterinaria</t>
  </si>
  <si>
    <t>Protección de Cultivos - BCA</t>
  </si>
  <si>
    <t>Psicología - BA</t>
  </si>
  <si>
    <t>Química - BC</t>
  </si>
  <si>
    <t>Sistemas Agrícolas y Ambientales (TMAG) - BCA</t>
  </si>
  <si>
    <t>Sistemas Computadorizados de Información - BCAE</t>
  </si>
  <si>
    <t>Sociología - BA</t>
  </si>
  <si>
    <t>Teoría del Arte - BA</t>
  </si>
  <si>
    <t>Facultad de Administración de Empresas</t>
  </si>
  <si>
    <t>Facultad de Artes y Ciencias - Artes</t>
  </si>
  <si>
    <t>Facultad de Artes y Ciencias - Ciencias</t>
  </si>
  <si>
    <t>Facultad de Ciencias Agrícolas</t>
  </si>
  <si>
    <t>Facultad de Ingeniería</t>
  </si>
  <si>
    <t>Femenino</t>
  </si>
  <si>
    <t>Masculino</t>
  </si>
  <si>
    <t>%</t>
  </si>
  <si>
    <t>Cohorte</t>
  </si>
  <si>
    <t xml:space="preserve">*Este archivo esta preparado desde la perspectiva del programa y facultad de admisión y si el estudiante regreso al RUM independientemente del programa de admisión. </t>
  </si>
  <si>
    <t>Tasa Retencion Recinto 2018*</t>
  </si>
  <si>
    <t>Tasa Retencion Recinto 2017*</t>
  </si>
  <si>
    <t>Tasa Retencion Recinto 2016*</t>
  </si>
  <si>
    <t>Tasa Retencion Recinto 2015*</t>
  </si>
  <si>
    <t>Tasa Retencion Recinto 2014*</t>
  </si>
  <si>
    <t>Tasa Retencion Recinto 2019*</t>
  </si>
  <si>
    <t>Revisado al 2023</t>
  </si>
  <si>
    <t>Ciencias Sociales - BA</t>
  </si>
  <si>
    <t>Economía - BA</t>
  </si>
  <si>
    <t>Filosofía - BA</t>
  </si>
  <si>
    <t>Agricultura General - BCA</t>
  </si>
  <si>
    <t>Ciencia Animal (Industria Pecuaria) - BCA</t>
  </si>
  <si>
    <t>No Identificado</t>
  </si>
  <si>
    <t>Tasa Retencion Recinto 2020*</t>
  </si>
  <si>
    <t>Tasa Retencion Recinto 2021*</t>
  </si>
  <si>
    <t>Tasas de Retención para los Programas Académicos Subgraduados, Cohorte 2014-2021</t>
  </si>
  <si>
    <t xml:space="preserve">Este archivo ofrece las tasas de retención de los estudiantes de nuevo ingreso a tiempo completo, procedentes de escuela superior (i.e., Cohortes), que ingresaron a programas de bachillerato en el 2014 al 2021 y regresaron al proximo año.El mismo esta preparado desde la perspectiva del programa y facultad de admisión y si el estudiante regreso al RUM independientemente del programa de admisión.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</si>
</sst>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" borderId="1"/>
    <xf numFmtId="9" fontId="1" fillId="2" borderId="1" applyFon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8" fillId="2" borderId="1" applyNumberFormat="0" applyFill="0" applyBorder="0" applyAlignment="0" applyProtection="0"/>
    <xf numFmtId="0" fontId="8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0" fontId="0" fillId="0" borderId="0" xfId="0" applyNumberFormat="1"/>
    <xf numFmtId="9" fontId="0" fillId="0" borderId="0" xfId="57" applyFont="1"/>
    <xf numFmtId="10" fontId="0" fillId="0" borderId="0" xfId="57" applyNumberFormat="1" applyFont="1"/>
    <xf numFmtId="0" fontId="4" fillId="2" borderId="2" xfId="36" applyFont="1" applyFill="1" applyBorder="1" applyAlignment="1">
      <alignment horizontal="center" vertical="center" wrapText="1"/>
    </xf>
    <xf numFmtId="0" fontId="4" fillId="2" borderId="2" xfId="37" applyFont="1" applyFill="1" applyBorder="1" applyAlignment="1">
      <alignment horizontal="center" vertical="center" wrapText="1"/>
    </xf>
    <xf numFmtId="0" fontId="4" fillId="2" borderId="2" xfId="38" applyFont="1" applyFill="1" applyBorder="1" applyAlignment="1">
      <alignment horizontal="center" vertical="center" wrapText="1"/>
    </xf>
    <xf numFmtId="10" fontId="4" fillId="2" borderId="2" xfId="36" applyNumberFormat="1" applyFont="1" applyFill="1" applyBorder="1" applyAlignment="1">
      <alignment horizontal="center" vertical="center" wrapText="1"/>
    </xf>
    <xf numFmtId="10" fontId="4" fillId="2" borderId="2" xfId="37" applyNumberFormat="1" applyFont="1" applyFill="1" applyBorder="1" applyAlignment="1">
      <alignment horizontal="center" vertical="center" wrapText="1"/>
    </xf>
    <xf numFmtId="10" fontId="4" fillId="2" borderId="2" xfId="57" applyNumberFormat="1" applyFont="1" applyFill="1" applyBorder="1" applyAlignment="1">
      <alignment horizontal="center" vertical="center" wrapText="1"/>
    </xf>
    <xf numFmtId="9" fontId="4" fillId="2" borderId="2" xfId="57" applyFont="1" applyFill="1" applyBorder="1" applyAlignment="1">
      <alignment horizontal="center" vertical="center" wrapText="1"/>
    </xf>
    <xf numFmtId="10" fontId="2" fillId="0" borderId="2" xfId="57" applyNumberFormat="1" applyFont="1" applyBorder="1" applyAlignment="1">
      <alignment horizontal="center" vertical="center"/>
    </xf>
    <xf numFmtId="164" fontId="4" fillId="2" borderId="2" xfId="45" applyNumberFormat="1" applyFont="1" applyFill="1" applyBorder="1" applyAlignment="1">
      <alignment horizontal="center" vertical="center"/>
    </xf>
    <xf numFmtId="164" fontId="4" fillId="2" borderId="2" xfId="46" applyNumberFormat="1" applyFont="1" applyFill="1" applyBorder="1" applyAlignment="1">
      <alignment horizontal="center" vertical="center"/>
    </xf>
    <xf numFmtId="164" fontId="4" fillId="2" borderId="2" xfId="47" applyNumberFormat="1" applyFont="1" applyFill="1" applyBorder="1" applyAlignment="1">
      <alignment horizontal="center" vertical="center"/>
    </xf>
    <xf numFmtId="10" fontId="4" fillId="2" borderId="2" xfId="46" applyNumberFormat="1" applyFont="1" applyFill="1" applyBorder="1" applyAlignment="1">
      <alignment horizontal="center" vertical="center"/>
    </xf>
    <xf numFmtId="10" fontId="4" fillId="2" borderId="2" xfId="50" applyNumberFormat="1" applyFont="1" applyFill="1" applyBorder="1" applyAlignment="1">
      <alignment horizontal="center" vertical="center"/>
    </xf>
    <xf numFmtId="10" fontId="4" fillId="2" borderId="2" xfId="57" applyNumberFormat="1" applyFont="1" applyFill="1" applyBorder="1" applyAlignment="1">
      <alignment horizontal="center" vertical="center"/>
    </xf>
    <xf numFmtId="10" fontId="3" fillId="2" borderId="2" xfId="57" applyNumberFormat="1" applyFont="1" applyFill="1" applyBorder="1" applyAlignment="1">
      <alignment horizontal="center" vertical="center"/>
    </xf>
    <xf numFmtId="164" fontId="4" fillId="2" borderId="2" xfId="48" applyNumberFormat="1" applyFont="1" applyFill="1" applyBorder="1" applyAlignment="1">
      <alignment horizontal="center" vertical="center"/>
    </xf>
    <xf numFmtId="10" fontId="1" fillId="0" borderId="2" xfId="57" applyNumberFormat="1" applyFont="1" applyBorder="1"/>
    <xf numFmtId="164" fontId="4" fillId="2" borderId="2" xfId="49" applyNumberFormat="1" applyFont="1" applyFill="1" applyBorder="1" applyAlignment="1">
      <alignment horizontal="center" vertical="center"/>
    </xf>
    <xf numFmtId="164" fontId="4" fillId="2" borderId="2" xfId="50" applyNumberFormat="1" applyFont="1" applyFill="1" applyBorder="1" applyAlignment="1">
      <alignment horizontal="center" vertical="center"/>
    </xf>
    <xf numFmtId="164" fontId="4" fillId="2" borderId="2" xfId="51" applyNumberFormat="1" applyFont="1" applyFill="1" applyBorder="1" applyAlignment="1">
      <alignment horizontal="center" vertical="center"/>
    </xf>
    <xf numFmtId="164" fontId="4" fillId="2" borderId="2" xfId="52" applyNumberFormat="1" applyFont="1" applyFill="1" applyBorder="1" applyAlignment="1">
      <alignment horizontal="center" vertical="center"/>
    </xf>
    <xf numFmtId="164" fontId="3" fillId="2" borderId="2" xfId="49" applyNumberFormat="1" applyFont="1" applyFill="1" applyBorder="1" applyAlignment="1">
      <alignment horizontal="center" vertical="center"/>
    </xf>
    <xf numFmtId="164" fontId="3" fillId="2" borderId="2" xfId="50" applyNumberFormat="1" applyFont="1" applyFill="1" applyBorder="1" applyAlignment="1">
      <alignment horizontal="center" vertical="center"/>
    </xf>
    <xf numFmtId="164" fontId="3" fillId="2" borderId="2" xfId="51" applyNumberFormat="1" applyFont="1" applyFill="1" applyBorder="1" applyAlignment="1">
      <alignment horizontal="center" vertical="center"/>
    </xf>
    <xf numFmtId="10" fontId="3" fillId="2" borderId="2" xfId="50" applyNumberFormat="1" applyFont="1" applyFill="1" applyBorder="1" applyAlignment="1">
      <alignment horizontal="center" vertical="center"/>
    </xf>
    <xf numFmtId="164" fontId="3" fillId="2" borderId="2" xfId="52" applyNumberFormat="1" applyFont="1" applyFill="1" applyBorder="1" applyAlignment="1">
      <alignment horizontal="center" vertical="center"/>
    </xf>
    <xf numFmtId="10" fontId="2" fillId="0" borderId="2" xfId="57" applyNumberFormat="1" applyFont="1" applyBorder="1"/>
    <xf numFmtId="0" fontId="2" fillId="0" borderId="1" xfId="0" applyFont="1" applyBorder="1" applyAlignment="1">
      <alignment horizontal="center" vertical="center"/>
    </xf>
    <xf numFmtId="0" fontId="4" fillId="3" borderId="3" xfId="9" applyFont="1" applyFill="1" applyBorder="1" applyAlignment="1">
      <alignment vertical="center"/>
    </xf>
    <xf numFmtId="0" fontId="3" fillId="3" borderId="3" xfId="9" applyFont="1" applyFill="1" applyBorder="1" applyAlignment="1">
      <alignment vertical="center"/>
    </xf>
    <xf numFmtId="0" fontId="1" fillId="2" borderId="1" xfId="58"/>
    <xf numFmtId="0" fontId="2" fillId="2" borderId="1" xfId="58" applyFont="1"/>
    <xf numFmtId="0" fontId="1" fillId="2" borderId="1" xfId="58" applyBorder="1" applyAlignment="1">
      <alignment wrapText="1"/>
    </xf>
    <xf numFmtId="0" fontId="6" fillId="5" borderId="2" xfId="58" applyFont="1" applyFill="1" applyBorder="1" applyAlignment="1">
      <alignment horizontal="center" vertical="center"/>
    </xf>
    <xf numFmtId="165" fontId="6" fillId="5" borderId="2" xfId="57" applyNumberFormat="1" applyFont="1" applyFill="1" applyBorder="1" applyAlignment="1">
      <alignment horizontal="center" vertical="center"/>
    </xf>
    <xf numFmtId="0" fontId="6" fillId="2" borderId="2" xfId="58" applyNumberFormat="1" applyFont="1" applyBorder="1" applyAlignment="1">
      <alignment horizontal="center" vertical="center"/>
    </xf>
    <xf numFmtId="165" fontId="6" fillId="2" borderId="2" xfId="59" applyNumberFormat="1" applyFont="1" applyBorder="1" applyAlignment="1">
      <alignment horizontal="center" vertical="center"/>
    </xf>
    <xf numFmtId="0" fontId="7" fillId="2" borderId="2" xfId="58" applyNumberFormat="1" applyFont="1" applyBorder="1" applyAlignment="1">
      <alignment horizontal="center" vertical="center"/>
    </xf>
    <xf numFmtId="165" fontId="7" fillId="2" borderId="2" xfId="59" applyNumberFormat="1" applyFont="1" applyBorder="1" applyAlignment="1">
      <alignment horizontal="center" vertical="center"/>
    </xf>
    <xf numFmtId="0" fontId="6" fillId="6" borderId="3" xfId="58" applyFont="1" applyFill="1" applyBorder="1"/>
    <xf numFmtId="0" fontId="7" fillId="6" borderId="3" xfId="58" applyFont="1" applyFill="1" applyBorder="1"/>
    <xf numFmtId="0" fontId="1" fillId="4" borderId="1" xfId="58" applyFill="1" applyBorder="1" applyAlignment="1">
      <alignment wrapText="1"/>
    </xf>
    <xf numFmtId="0" fontId="1" fillId="4" borderId="1" xfId="58" applyFill="1"/>
    <xf numFmtId="164" fontId="4" fillId="8" borderId="2" xfId="50" applyNumberFormat="1" applyFont="1" applyFill="1" applyBorder="1" applyAlignment="1">
      <alignment horizontal="center" vertical="center"/>
    </xf>
    <xf numFmtId="10" fontId="4" fillId="8" borderId="2" xfId="57" applyNumberFormat="1" applyFont="1" applyFill="1" applyBorder="1" applyAlignment="1">
      <alignment horizontal="center" vertical="center"/>
    </xf>
    <xf numFmtId="164" fontId="3" fillId="8" borderId="2" xfId="50" applyNumberFormat="1" applyFont="1" applyFill="1" applyBorder="1" applyAlignment="1">
      <alignment horizontal="center" vertical="center"/>
    </xf>
    <xf numFmtId="10" fontId="3" fillId="8" borderId="2" xfId="57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/>
    <xf numFmtId="10" fontId="0" fillId="4" borderId="0" xfId="0" applyNumberFormat="1" applyFill="1"/>
    <xf numFmtId="10" fontId="0" fillId="4" borderId="0" xfId="57" applyNumberFormat="1" applyFont="1" applyFill="1"/>
    <xf numFmtId="9" fontId="0" fillId="4" borderId="0" xfId="57" applyFont="1" applyFill="1"/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1" fillId="0" borderId="1" xfId="58" applyFill="1"/>
    <xf numFmtId="0" fontId="2" fillId="0" borderId="1" xfId="58" applyFont="1" applyFill="1"/>
    <xf numFmtId="0" fontId="2" fillId="4" borderId="1" xfId="58" applyFont="1" applyFill="1"/>
    <xf numFmtId="164" fontId="4" fillId="8" borderId="2" xfId="52" applyNumberFormat="1" applyFont="1" applyFill="1" applyBorder="1" applyAlignment="1">
      <alignment horizontal="center" vertical="center"/>
    </xf>
    <xf numFmtId="10" fontId="2" fillId="9" borderId="2" xfId="57" applyNumberFormat="1" applyFont="1" applyFill="1" applyBorder="1"/>
    <xf numFmtId="164" fontId="3" fillId="8" borderId="2" xfId="52" applyNumberFormat="1" applyFont="1" applyFill="1" applyBorder="1" applyAlignment="1">
      <alignment horizontal="center" vertical="center"/>
    </xf>
    <xf numFmtId="10" fontId="1" fillId="9" borderId="2" xfId="57" applyNumberFormat="1" applyFont="1" applyFill="1" applyBorder="1"/>
    <xf numFmtId="10" fontId="4" fillId="2" borderId="2" xfId="59" applyNumberFormat="1" applyFont="1" applyFill="1" applyBorder="1" applyAlignment="1">
      <alignment horizontal="center" vertical="center" wrapText="1"/>
    </xf>
    <xf numFmtId="10" fontId="4" fillId="2" borderId="2" xfId="59" applyNumberFormat="1" applyFont="1" applyFill="1" applyBorder="1" applyAlignment="1">
      <alignment horizontal="center" vertical="center"/>
    </xf>
    <xf numFmtId="10" fontId="3" fillId="2" borderId="2" xfId="59" applyNumberFormat="1" applyFont="1" applyFill="1" applyBorder="1" applyAlignment="1">
      <alignment horizontal="center" vertical="center"/>
    </xf>
    <xf numFmtId="10" fontId="3" fillId="7" borderId="2" xfId="59" applyNumberFormat="1" applyFont="1" applyFill="1" applyBorder="1" applyAlignment="1">
      <alignment horizontal="center" vertical="center"/>
    </xf>
    <xf numFmtId="10" fontId="4" fillId="7" borderId="2" xfId="59" applyNumberFormat="1" applyFont="1" applyFill="1" applyBorder="1" applyAlignment="1">
      <alignment horizontal="center" vertical="center"/>
    </xf>
    <xf numFmtId="0" fontId="9" fillId="4" borderId="1" xfId="75" applyFont="1" applyFill="1" applyBorder="1" applyAlignment="1">
      <alignment horizontal="center" vertical="center"/>
    </xf>
    <xf numFmtId="0" fontId="10" fillId="4" borderId="1" xfId="75" applyFont="1" applyFill="1" applyBorder="1" applyAlignment="1"/>
    <xf numFmtId="0" fontId="8" fillId="4" borderId="1" xfId="75" applyFill="1" applyBorder="1"/>
    <xf numFmtId="0" fontId="8" fillId="4" borderId="1" xfId="76" applyFill="1"/>
    <xf numFmtId="0" fontId="8" fillId="2" borderId="1" xfId="76"/>
    <xf numFmtId="0" fontId="8" fillId="4" borderId="1" xfId="75" applyFont="1" applyFill="1" applyBorder="1" applyAlignment="1">
      <alignment horizontal="justify"/>
    </xf>
    <xf numFmtId="0" fontId="11" fillId="4" borderId="1" xfId="75" applyFont="1" applyFill="1" applyAlignment="1">
      <alignment wrapText="1"/>
    </xf>
    <xf numFmtId="0" fontId="11" fillId="4" borderId="1" xfId="75" applyFont="1" applyFill="1" applyAlignment="1">
      <alignment vertical="center" wrapText="1"/>
    </xf>
    <xf numFmtId="0" fontId="4" fillId="2" borderId="2" xfId="83" applyFont="1" applyFill="1" applyBorder="1" applyAlignment="1">
      <alignment horizontal="center" vertical="center" wrapText="1"/>
    </xf>
    <xf numFmtId="0" fontId="4" fillId="2" borderId="2" xfId="84" applyFont="1" applyFill="1" applyBorder="1" applyAlignment="1">
      <alignment horizontal="center" vertical="center" wrapText="1"/>
    </xf>
    <xf numFmtId="0" fontId="4" fillId="2" borderId="2" xfId="85" applyFont="1" applyFill="1" applyBorder="1" applyAlignment="1">
      <alignment horizontal="center" vertical="center" wrapText="1"/>
    </xf>
    <xf numFmtId="0" fontId="4" fillId="2" borderId="2" xfId="86" applyFont="1" applyFill="1" applyBorder="1" applyAlignment="1">
      <alignment horizontal="center" vertical="center" wrapText="1"/>
    </xf>
    <xf numFmtId="10" fontId="4" fillId="2" borderId="2" xfId="86" applyNumberFormat="1" applyFont="1" applyFill="1" applyBorder="1" applyAlignment="1">
      <alignment horizontal="center" vertical="center" wrapText="1"/>
    </xf>
    <xf numFmtId="0" fontId="4" fillId="2" borderId="2" xfId="87" applyFont="1" applyFill="1" applyBorder="1" applyAlignment="1">
      <alignment horizontal="center" vertical="center" wrapText="1"/>
    </xf>
    <xf numFmtId="10" fontId="4" fillId="2" borderId="2" xfId="87" applyNumberFormat="1" applyFont="1" applyFill="1" applyBorder="1" applyAlignment="1">
      <alignment horizontal="center" vertical="center" wrapText="1"/>
    </xf>
    <xf numFmtId="0" fontId="4" fillId="2" borderId="2" xfId="88" applyFont="1" applyFill="1" applyBorder="1" applyAlignment="1">
      <alignment horizontal="center" vertical="center" wrapText="1"/>
    </xf>
    <xf numFmtId="164" fontId="4" fillId="2" borderId="2" xfId="90" applyNumberFormat="1" applyFont="1" applyFill="1" applyBorder="1" applyAlignment="1">
      <alignment horizontal="center" vertical="center"/>
    </xf>
    <xf numFmtId="164" fontId="4" fillId="2" borderId="2" xfId="91" applyNumberFormat="1" applyFont="1" applyFill="1" applyBorder="1" applyAlignment="1">
      <alignment horizontal="center" vertical="center"/>
    </xf>
    <xf numFmtId="164" fontId="4" fillId="2" borderId="2" xfId="92" applyNumberFormat="1" applyFont="1" applyFill="1" applyBorder="1" applyAlignment="1">
      <alignment horizontal="center" vertical="center"/>
    </xf>
    <xf numFmtId="164" fontId="4" fillId="2" borderId="2" xfId="93" applyNumberFormat="1" applyFont="1" applyFill="1" applyBorder="1" applyAlignment="1">
      <alignment horizontal="center" vertical="center"/>
    </xf>
    <xf numFmtId="0" fontId="4" fillId="3" borderId="2" xfId="95" applyFont="1" applyFill="1" applyBorder="1" applyAlignment="1">
      <alignment horizontal="left" vertical="center" wrapText="1"/>
    </xf>
    <xf numFmtId="164" fontId="4" fillId="2" borderId="2" xfId="96" applyNumberFormat="1" applyFont="1" applyFill="1" applyBorder="1" applyAlignment="1">
      <alignment horizontal="center" vertical="center"/>
    </xf>
    <xf numFmtId="164" fontId="4" fillId="2" borderId="2" xfId="97" applyNumberFormat="1" applyFont="1" applyFill="1" applyBorder="1" applyAlignment="1">
      <alignment horizontal="center" vertical="center"/>
    </xf>
    <xf numFmtId="164" fontId="4" fillId="2" borderId="2" xfId="98" applyNumberFormat="1" applyFont="1" applyFill="1" applyBorder="1" applyAlignment="1">
      <alignment horizontal="center" vertical="center"/>
    </xf>
    <xf numFmtId="164" fontId="4" fillId="2" borderId="2" xfId="99" applyNumberFormat="1" applyFont="1" applyFill="1" applyBorder="1" applyAlignment="1">
      <alignment horizontal="center" vertical="center"/>
    </xf>
    <xf numFmtId="0" fontId="3" fillId="3" borderId="2" xfId="95" applyFont="1" applyFill="1" applyBorder="1" applyAlignment="1">
      <alignment horizontal="left" vertical="center" wrapText="1"/>
    </xf>
    <xf numFmtId="164" fontId="3" fillId="2" borderId="2" xfId="96" applyNumberFormat="1" applyFont="1" applyFill="1" applyBorder="1" applyAlignment="1">
      <alignment horizontal="center" vertical="center"/>
    </xf>
    <xf numFmtId="164" fontId="3" fillId="2" borderId="2" xfId="97" applyNumberFormat="1" applyFont="1" applyFill="1" applyBorder="1" applyAlignment="1">
      <alignment horizontal="center" vertical="center"/>
    </xf>
    <xf numFmtId="164" fontId="3" fillId="2" borderId="2" xfId="98" applyNumberFormat="1" applyFont="1" applyFill="1" applyBorder="1" applyAlignment="1">
      <alignment horizontal="center" vertical="center"/>
    </xf>
    <xf numFmtId="164" fontId="3" fillId="2" borderId="2" xfId="99" applyNumberFormat="1" applyFont="1" applyFill="1" applyBorder="1" applyAlignment="1">
      <alignment horizontal="center" vertical="center"/>
    </xf>
    <xf numFmtId="10" fontId="3" fillId="7" borderId="2" xfId="100" applyNumberFormat="1" applyFont="1" applyFill="1" applyBorder="1" applyAlignment="1">
      <alignment horizontal="center" vertical="center"/>
    </xf>
    <xf numFmtId="10" fontId="3" fillId="10" borderId="2" xfId="59" applyNumberFormat="1" applyFont="1" applyFill="1" applyBorder="1" applyAlignment="1">
      <alignment horizontal="center" vertical="center"/>
    </xf>
    <xf numFmtId="0" fontId="2" fillId="4" borderId="1" xfId="58" applyFont="1" applyFill="1" applyAlignment="1">
      <alignment horizontal="center" vertical="center"/>
    </xf>
    <xf numFmtId="0" fontId="1" fillId="4" borderId="1" xfId="58" applyFill="1" applyAlignment="1">
      <alignment vertical="center"/>
    </xf>
    <xf numFmtId="0" fontId="1" fillId="4" borderId="1" xfId="58" applyFill="1" applyAlignment="1">
      <alignment horizontal="center" vertical="center"/>
    </xf>
    <xf numFmtId="0" fontId="2" fillId="2" borderId="1" xfId="58" applyFont="1" applyAlignment="1">
      <alignment horizontal="center" vertical="center"/>
    </xf>
    <xf numFmtId="0" fontId="1" fillId="2" borderId="1" xfId="58" applyAlignment="1">
      <alignment vertical="center"/>
    </xf>
    <xf numFmtId="0" fontId="1" fillId="2" borderId="1" xfId="58" applyAlignment="1">
      <alignment horizontal="center" vertical="center"/>
    </xf>
    <xf numFmtId="0" fontId="4" fillId="2" borderId="2" xfId="101" applyFont="1" applyFill="1" applyBorder="1" applyAlignment="1">
      <alignment horizontal="center" vertical="center" wrapText="1"/>
    </xf>
    <xf numFmtId="9" fontId="4" fillId="2" borderId="2" xfId="59" applyFont="1" applyFill="1" applyBorder="1" applyAlignment="1">
      <alignment horizontal="center" vertical="center"/>
    </xf>
    <xf numFmtId="9" fontId="3" fillId="2" borderId="2" xfId="59" applyFont="1" applyFill="1" applyBorder="1" applyAlignment="1">
      <alignment horizontal="center" vertical="center"/>
    </xf>
    <xf numFmtId="0" fontId="1" fillId="4" borderId="1" xfId="58" applyFill="1" applyAlignment="1">
      <alignment horizontal="left" vertical="center"/>
    </xf>
    <xf numFmtId="0" fontId="1" fillId="2" borderId="1" xfId="58" applyAlignment="1">
      <alignment horizontal="left" vertical="center"/>
    </xf>
    <xf numFmtId="0" fontId="4" fillId="3" borderId="2" xfId="95" applyFont="1" applyFill="1" applyBorder="1" applyAlignment="1">
      <alignment horizontal="left" wrapText="1"/>
    </xf>
    <xf numFmtId="0" fontId="3" fillId="3" borderId="2" xfId="95" applyFont="1" applyFill="1" applyBorder="1" applyAlignment="1">
      <alignment horizontal="left" wrapText="1"/>
    </xf>
    <xf numFmtId="0" fontId="1" fillId="4" borderId="1" xfId="58" applyFill="1" applyAlignment="1"/>
    <xf numFmtId="0" fontId="1" fillId="2" borderId="1" xfId="58" applyAlignment="1"/>
    <xf numFmtId="0" fontId="3" fillId="3" borderId="2" xfId="103" applyFont="1" applyFill="1" applyBorder="1" applyAlignment="1">
      <alignment horizontal="left" vertical="center" wrapText="1"/>
    </xf>
    <xf numFmtId="164" fontId="3" fillId="2" borderId="2" xfId="104" applyNumberFormat="1" applyFont="1" applyFill="1" applyBorder="1" applyAlignment="1">
      <alignment horizontal="center" vertical="center"/>
    </xf>
    <xf numFmtId="164" fontId="3" fillId="2" borderId="2" xfId="105" applyNumberFormat="1" applyFont="1" applyFill="1" applyBorder="1" applyAlignment="1">
      <alignment horizontal="center" vertical="center"/>
    </xf>
    <xf numFmtId="164" fontId="3" fillId="2" borderId="2" xfId="106" applyNumberFormat="1" applyFont="1" applyFill="1" applyBorder="1" applyAlignment="1">
      <alignment horizontal="center" vertical="center"/>
    </xf>
    <xf numFmtId="164" fontId="3" fillId="2" borderId="2" xfId="107" applyNumberFormat="1" applyFont="1" applyFill="1" applyBorder="1" applyAlignment="1">
      <alignment horizontal="center" vertical="center"/>
    </xf>
    <xf numFmtId="49" fontId="12" fillId="4" borderId="1" xfId="75" applyNumberFormat="1" applyFont="1" applyFill="1" applyBorder="1" applyAlignment="1">
      <alignment horizontal="left"/>
    </xf>
    <xf numFmtId="0" fontId="6" fillId="5" borderId="2" xfId="58" applyFont="1" applyFill="1" applyBorder="1" applyAlignment="1">
      <alignment horizontal="center" vertical="center" wrapText="1"/>
    </xf>
    <xf numFmtId="0" fontId="4" fillId="6" borderId="3" xfId="41" applyFont="1" applyFill="1" applyBorder="1" applyAlignment="1">
      <alignment horizontal="left" vertical="center" wrapText="1"/>
    </xf>
    <xf numFmtId="0" fontId="4" fillId="6" borderId="2" xfId="41" applyFont="1" applyFill="1" applyBorder="1" applyAlignment="1">
      <alignment horizontal="left" vertical="center" wrapText="1"/>
    </xf>
    <xf numFmtId="0" fontId="5" fillId="4" borderId="1" xfId="58" applyFont="1" applyFill="1" applyBorder="1" applyAlignment="1">
      <alignment horizontal="left" vertical="top"/>
    </xf>
    <xf numFmtId="0" fontId="0" fillId="4" borderId="1" xfId="58" applyFont="1" applyFill="1" applyBorder="1" applyAlignment="1">
      <alignment horizontal="center" vertical="center"/>
    </xf>
    <xf numFmtId="0" fontId="6" fillId="6" borderId="4" xfId="58" applyFont="1" applyFill="1" applyBorder="1" applyAlignment="1">
      <alignment horizontal="center" vertical="center" wrapText="1"/>
    </xf>
    <xf numFmtId="0" fontId="6" fillId="5" borderId="1" xfId="58" applyFont="1" applyFill="1" applyAlignment="1">
      <alignment horizontal="center"/>
    </xf>
    <xf numFmtId="0" fontId="6" fillId="5" borderId="8" xfId="58" applyFont="1" applyFill="1" applyBorder="1" applyAlignment="1">
      <alignment horizontal="center"/>
    </xf>
    <xf numFmtId="0" fontId="6" fillId="5" borderId="7" xfId="58" applyFont="1" applyFill="1" applyBorder="1" applyAlignment="1">
      <alignment horizontal="center"/>
    </xf>
    <xf numFmtId="0" fontId="6" fillId="5" borderId="6" xfId="58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2" borderId="2" xfId="28" applyFont="1" applyFill="1" applyBorder="1" applyAlignment="1">
      <alignment horizontal="center" vertical="center" wrapText="1"/>
    </xf>
    <xf numFmtId="0" fontId="4" fillId="3" borderId="3" xfId="41" applyFont="1" applyFill="1" applyBorder="1" applyAlignment="1">
      <alignment horizontal="left" vertical="center" wrapText="1"/>
    </xf>
    <xf numFmtId="0" fontId="4" fillId="3" borderId="2" xfId="41" applyFont="1" applyFill="1" applyBorder="1" applyAlignment="1">
      <alignment horizontal="left" vertical="center" wrapText="1"/>
    </xf>
    <xf numFmtId="0" fontId="4" fillId="2" borderId="2" xfId="29" applyFont="1" applyFill="1" applyBorder="1" applyAlignment="1">
      <alignment horizontal="center" vertical="center" wrapText="1"/>
    </xf>
    <xf numFmtId="0" fontId="4" fillId="2" borderId="2" xfId="18" applyFont="1" applyFill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center" vertical="center" wrapText="1"/>
    </xf>
    <xf numFmtId="0" fontId="4" fillId="2" borderId="2" xfId="24" applyFont="1" applyFill="1" applyBorder="1" applyAlignment="1">
      <alignment horizontal="center" vertical="center" wrapText="1"/>
    </xf>
    <xf numFmtId="0" fontId="4" fillId="2" borderId="2" xfId="25" applyFont="1" applyFill="1" applyBorder="1" applyAlignment="1">
      <alignment horizontal="center" vertical="center" wrapText="1"/>
    </xf>
    <xf numFmtId="0" fontId="4" fillId="3" borderId="5" xfId="42" applyFont="1" applyFill="1" applyBorder="1" applyAlignment="1">
      <alignment horizontal="center" vertical="center" wrapText="1"/>
    </xf>
    <xf numFmtId="0" fontId="4" fillId="3" borderId="2" xfId="94" applyFont="1" applyFill="1" applyBorder="1" applyAlignment="1">
      <alignment horizontal="center" vertical="center" wrapText="1"/>
    </xf>
    <xf numFmtId="0" fontId="3" fillId="2" borderId="2" xfId="77" applyFont="1" applyFill="1" applyBorder="1" applyAlignment="1">
      <alignment horizontal="left" wrapText="1"/>
    </xf>
    <xf numFmtId="0" fontId="3" fillId="2" borderId="2" xfId="78" applyFont="1" applyFill="1" applyBorder="1" applyAlignment="1">
      <alignment horizontal="left" wrapText="1"/>
    </xf>
    <xf numFmtId="0" fontId="3" fillId="2" borderId="2" xfId="81" applyFont="1" applyFill="1" applyBorder="1" applyAlignment="1">
      <alignment horizontal="left" wrapText="1"/>
    </xf>
    <xf numFmtId="0" fontId="3" fillId="2" borderId="2" xfId="82" applyFont="1" applyFill="1" applyBorder="1" applyAlignment="1">
      <alignment horizontal="left" wrapText="1"/>
    </xf>
    <xf numFmtId="0" fontId="2" fillId="2" borderId="2" xfId="58" applyFont="1" applyBorder="1" applyAlignment="1">
      <alignment horizontal="center" vertical="center"/>
    </xf>
    <xf numFmtId="0" fontId="4" fillId="2" borderId="2" xfId="79" applyFont="1" applyFill="1" applyBorder="1" applyAlignment="1">
      <alignment horizontal="center" vertical="center" wrapText="1"/>
    </xf>
    <xf numFmtId="0" fontId="4" fillId="2" borderId="2" xfId="80" applyFont="1" applyFill="1" applyBorder="1" applyAlignment="1">
      <alignment horizontal="center" vertical="center" wrapText="1"/>
    </xf>
    <xf numFmtId="0" fontId="4" fillId="3" borderId="4" xfId="89" applyFont="1" applyFill="1" applyBorder="1" applyAlignment="1">
      <alignment horizontal="left" vertical="center" wrapText="1"/>
    </xf>
    <xf numFmtId="0" fontId="4" fillId="3" borderId="3" xfId="89" applyFont="1" applyFill="1" applyBorder="1" applyAlignment="1">
      <alignment horizontal="left" vertical="center" wrapText="1"/>
    </xf>
    <xf numFmtId="0" fontId="13" fillId="2" borderId="2" xfId="58" applyFont="1" applyBorder="1" applyAlignment="1">
      <alignment horizontal="center" vertical="center"/>
    </xf>
    <xf numFmtId="0" fontId="4" fillId="3" borderId="2" xfId="89" applyFont="1" applyFill="1" applyBorder="1" applyAlignment="1">
      <alignment horizontal="left" vertical="center" wrapText="1"/>
    </xf>
    <xf numFmtId="0" fontId="4" fillId="3" borderId="2" xfId="94" applyFont="1" applyFill="1" applyBorder="1" applyAlignment="1">
      <alignment horizontal="left" vertical="center" wrapText="1"/>
    </xf>
    <xf numFmtId="0" fontId="4" fillId="3" borderId="2" xfId="102" applyFont="1" applyFill="1" applyBorder="1" applyAlignment="1">
      <alignment horizontal="center" vertical="center" wrapText="1"/>
    </xf>
    <xf numFmtId="0" fontId="13" fillId="2" borderId="4" xfId="58" applyFont="1" applyBorder="1" applyAlignment="1">
      <alignment horizontal="center" vertical="center"/>
    </xf>
    <xf numFmtId="0" fontId="13" fillId="2" borderId="5" xfId="58" applyFont="1" applyBorder="1" applyAlignment="1">
      <alignment horizontal="center" vertical="center"/>
    </xf>
    <xf numFmtId="0" fontId="13" fillId="2" borderId="3" xfId="58" applyFont="1" applyBorder="1" applyAlignment="1">
      <alignment horizontal="center" vertical="center"/>
    </xf>
    <xf numFmtId="0" fontId="4" fillId="3" borderId="4" xfId="94" applyFont="1" applyFill="1" applyBorder="1" applyAlignment="1">
      <alignment horizontal="left" vertical="center" wrapText="1"/>
    </xf>
    <xf numFmtId="0" fontId="4" fillId="3" borderId="3" xfId="94" applyFont="1" applyFill="1" applyBorder="1" applyAlignment="1">
      <alignment horizontal="left" vertical="center" wrapText="1"/>
    </xf>
  </cellXfs>
  <cellStyles count="108">
    <cellStyle name="Normal" xfId="0" builtinId="0"/>
    <cellStyle name="Normal 2" xfId="58"/>
    <cellStyle name="Normal 2 2" xfId="75"/>
    <cellStyle name="Normal 3" xfId="76"/>
    <cellStyle name="Percent" xfId="57" builtinId="5"/>
    <cellStyle name="Percent 2" xfId="59"/>
    <cellStyle name="style1570212713086" xfId="1"/>
    <cellStyle name="style1570212713178" xfId="2"/>
    <cellStyle name="style1570212713238" xfId="3"/>
    <cellStyle name="style1570212713298" xfId="4"/>
    <cellStyle name="style1570212713368" xfId="5"/>
    <cellStyle name="style1570212713428" xfId="6"/>
    <cellStyle name="style1570212713498" xfId="7"/>
    <cellStyle name="style1570212713578" xfId="8"/>
    <cellStyle name="style1570212713678" xfId="9"/>
    <cellStyle name="style1570212713768" xfId="10"/>
    <cellStyle name="style1570212713828" xfId="11"/>
    <cellStyle name="style1570212713908" xfId="12"/>
    <cellStyle name="style1570212713958" xfId="13"/>
    <cellStyle name="style1570212714028" xfId="14"/>
    <cellStyle name="style1570212714088" xfId="15"/>
    <cellStyle name="style1570212714138" xfId="16"/>
    <cellStyle name="style1570212714258" xfId="17"/>
    <cellStyle name="style1570212714308" xfId="18"/>
    <cellStyle name="style1570212714358" xfId="19"/>
    <cellStyle name="style1570212714408" xfId="20"/>
    <cellStyle name="style1570212714478" xfId="21"/>
    <cellStyle name="style1570212714528" xfId="22"/>
    <cellStyle name="style1570212714608" xfId="23"/>
    <cellStyle name="style1570212714698" xfId="24"/>
    <cellStyle name="style1570212714768" xfId="25"/>
    <cellStyle name="style1570212714828" xfId="26"/>
    <cellStyle name="style1570212714888" xfId="27"/>
    <cellStyle name="style1570212714958" xfId="28"/>
    <cellStyle name="style1570212715018" xfId="29"/>
    <cellStyle name="style1570212715018 2" xfId="61"/>
    <cellStyle name="style1570212715078" xfId="30"/>
    <cellStyle name="style1570212715138" xfId="31"/>
    <cellStyle name="style1570212715215" xfId="32"/>
    <cellStyle name="style1570212715297" xfId="33"/>
    <cellStyle name="style1570212715375" xfId="34"/>
    <cellStyle name="style1570212715447" xfId="35"/>
    <cellStyle name="style1570212715511" xfId="36"/>
    <cellStyle name="style1570212715511 2" xfId="86"/>
    <cellStyle name="style1570212715559" xfId="37"/>
    <cellStyle name="style1570212715559 2" xfId="87"/>
    <cellStyle name="style1570212715622" xfId="38"/>
    <cellStyle name="style1570212715622 2" xfId="88"/>
    <cellStyle name="style1570212715680" xfId="39"/>
    <cellStyle name="style1570212715739" xfId="40"/>
    <cellStyle name="style1570212715819" xfId="41"/>
    <cellStyle name="style1570212715819 2" xfId="65"/>
    <cellStyle name="style1570212715879" xfId="42"/>
    <cellStyle name="style1570212715949" xfId="43"/>
    <cellStyle name="style1570212716132" xfId="44"/>
    <cellStyle name="style1570212716214" xfId="45"/>
    <cellStyle name="style1570212716274" xfId="46"/>
    <cellStyle name="style1570212716341" xfId="47"/>
    <cellStyle name="style1570212716419" xfId="48"/>
    <cellStyle name="style1570212716486" xfId="49"/>
    <cellStyle name="style1570212716546" xfId="50"/>
    <cellStyle name="style1570212716546 2" xfId="100"/>
    <cellStyle name="style1570212716627" xfId="51"/>
    <cellStyle name="style1570212716695" xfId="52"/>
    <cellStyle name="style1570212717633" xfId="53"/>
    <cellStyle name="style1570212717733" xfId="54"/>
    <cellStyle name="style1570212717813" xfId="55"/>
    <cellStyle name="style1570212717873" xfId="56"/>
    <cellStyle name="style1620331109202" xfId="70"/>
    <cellStyle name="style1620331109327" xfId="71"/>
    <cellStyle name="style1620331109812" xfId="60"/>
    <cellStyle name="style1620331111072" xfId="62"/>
    <cellStyle name="style1620331111152" xfId="63"/>
    <cellStyle name="style1620331111207" xfId="64"/>
    <cellStyle name="style1620331111472" xfId="69"/>
    <cellStyle name="style1620331112072" xfId="66"/>
    <cellStyle name="style1620331112132" xfId="67"/>
    <cellStyle name="style1620331112202" xfId="68"/>
    <cellStyle name="style1620331112909" xfId="72"/>
    <cellStyle name="style1620331112974" xfId="73"/>
    <cellStyle name="style1620331113039" xfId="74"/>
    <cellStyle name="style1723048959321" xfId="95"/>
    <cellStyle name="style1723048959398" xfId="103"/>
    <cellStyle name="style1723048959672" xfId="77"/>
    <cellStyle name="style1723048959695" xfId="78"/>
    <cellStyle name="style1723048959843" xfId="81"/>
    <cellStyle name="style1723048959881" xfId="82"/>
    <cellStyle name="style1723048959981" xfId="80"/>
    <cellStyle name="style1723048960011" xfId="79"/>
    <cellStyle name="style1723048960243" xfId="83"/>
    <cellStyle name="style1723048960281" xfId="84"/>
    <cellStyle name="style1723048960311" xfId="85"/>
    <cellStyle name="style1723048960341" xfId="101"/>
    <cellStyle name="style1723048960418" xfId="89"/>
    <cellStyle name="style1723048960444" xfId="94"/>
    <cellStyle name="style1723048960582" xfId="102"/>
    <cellStyle name="style1723048960611" xfId="90"/>
    <cellStyle name="style1723048960643" xfId="91"/>
    <cellStyle name="style1723048960677" xfId="92"/>
    <cellStyle name="style1723048960711" xfId="93"/>
    <cellStyle name="style1723048960744" xfId="96"/>
    <cellStyle name="style1723048960772" xfId="97"/>
    <cellStyle name="style1723048960801" xfId="98"/>
    <cellStyle name="style1723048960831" xfId="99"/>
    <cellStyle name="style1723048961316" xfId="104"/>
    <cellStyle name="style1723048961341" xfId="105"/>
    <cellStyle name="style1723048961373" xfId="106"/>
    <cellStyle name="style1723048961411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3"/>
  <sheetViews>
    <sheetView tabSelected="1" workbookViewId="0"/>
  </sheetViews>
  <sheetFormatPr defaultRowHeight="12.75" x14ac:dyDescent="0.2"/>
  <cols>
    <col min="1" max="1" width="111" style="78" customWidth="1"/>
    <col min="2" max="256" width="9.140625" style="78"/>
    <col min="257" max="257" width="111" style="78" customWidth="1"/>
    <col min="258" max="512" width="9.140625" style="78"/>
    <col min="513" max="513" width="111" style="78" customWidth="1"/>
    <col min="514" max="768" width="9.140625" style="78"/>
    <col min="769" max="769" width="111" style="78" customWidth="1"/>
    <col min="770" max="1024" width="9.140625" style="78"/>
    <col min="1025" max="1025" width="111" style="78" customWidth="1"/>
    <col min="1026" max="1280" width="9.140625" style="78"/>
    <col min="1281" max="1281" width="111" style="78" customWidth="1"/>
    <col min="1282" max="1536" width="9.140625" style="78"/>
    <col min="1537" max="1537" width="111" style="78" customWidth="1"/>
    <col min="1538" max="1792" width="9.140625" style="78"/>
    <col min="1793" max="1793" width="111" style="78" customWidth="1"/>
    <col min="1794" max="2048" width="9.140625" style="78"/>
    <col min="2049" max="2049" width="111" style="78" customWidth="1"/>
    <col min="2050" max="2304" width="9.140625" style="78"/>
    <col min="2305" max="2305" width="111" style="78" customWidth="1"/>
    <col min="2306" max="2560" width="9.140625" style="78"/>
    <col min="2561" max="2561" width="111" style="78" customWidth="1"/>
    <col min="2562" max="2816" width="9.140625" style="78"/>
    <col min="2817" max="2817" width="111" style="78" customWidth="1"/>
    <col min="2818" max="3072" width="9.140625" style="78"/>
    <col min="3073" max="3073" width="111" style="78" customWidth="1"/>
    <col min="3074" max="3328" width="9.140625" style="78"/>
    <col min="3329" max="3329" width="111" style="78" customWidth="1"/>
    <col min="3330" max="3584" width="9.140625" style="78"/>
    <col min="3585" max="3585" width="111" style="78" customWidth="1"/>
    <col min="3586" max="3840" width="9.140625" style="78"/>
    <col min="3841" max="3841" width="111" style="78" customWidth="1"/>
    <col min="3842" max="4096" width="9.140625" style="78"/>
    <col min="4097" max="4097" width="111" style="78" customWidth="1"/>
    <col min="4098" max="4352" width="9.140625" style="78"/>
    <col min="4353" max="4353" width="111" style="78" customWidth="1"/>
    <col min="4354" max="4608" width="9.140625" style="78"/>
    <col min="4609" max="4609" width="111" style="78" customWidth="1"/>
    <col min="4610" max="4864" width="9.140625" style="78"/>
    <col min="4865" max="4865" width="111" style="78" customWidth="1"/>
    <col min="4866" max="5120" width="9.140625" style="78"/>
    <col min="5121" max="5121" width="111" style="78" customWidth="1"/>
    <col min="5122" max="5376" width="9.140625" style="78"/>
    <col min="5377" max="5377" width="111" style="78" customWidth="1"/>
    <col min="5378" max="5632" width="9.140625" style="78"/>
    <col min="5633" max="5633" width="111" style="78" customWidth="1"/>
    <col min="5634" max="5888" width="9.140625" style="78"/>
    <col min="5889" max="5889" width="111" style="78" customWidth="1"/>
    <col min="5890" max="6144" width="9.140625" style="78"/>
    <col min="6145" max="6145" width="111" style="78" customWidth="1"/>
    <col min="6146" max="6400" width="9.140625" style="78"/>
    <col min="6401" max="6401" width="111" style="78" customWidth="1"/>
    <col min="6402" max="6656" width="9.140625" style="78"/>
    <col min="6657" max="6657" width="111" style="78" customWidth="1"/>
    <col min="6658" max="6912" width="9.140625" style="78"/>
    <col min="6913" max="6913" width="111" style="78" customWidth="1"/>
    <col min="6914" max="7168" width="9.140625" style="78"/>
    <col min="7169" max="7169" width="111" style="78" customWidth="1"/>
    <col min="7170" max="7424" width="9.140625" style="78"/>
    <col min="7425" max="7425" width="111" style="78" customWidth="1"/>
    <col min="7426" max="7680" width="9.140625" style="78"/>
    <col min="7681" max="7681" width="111" style="78" customWidth="1"/>
    <col min="7682" max="7936" width="9.140625" style="78"/>
    <col min="7937" max="7937" width="111" style="78" customWidth="1"/>
    <col min="7938" max="8192" width="9.140625" style="78"/>
    <col min="8193" max="8193" width="111" style="78" customWidth="1"/>
    <col min="8194" max="8448" width="9.140625" style="78"/>
    <col min="8449" max="8449" width="111" style="78" customWidth="1"/>
    <col min="8450" max="8704" width="9.140625" style="78"/>
    <col min="8705" max="8705" width="111" style="78" customWidth="1"/>
    <col min="8706" max="8960" width="9.140625" style="78"/>
    <col min="8961" max="8961" width="111" style="78" customWidth="1"/>
    <col min="8962" max="9216" width="9.140625" style="78"/>
    <col min="9217" max="9217" width="111" style="78" customWidth="1"/>
    <col min="9218" max="9472" width="9.140625" style="78"/>
    <col min="9473" max="9473" width="111" style="78" customWidth="1"/>
    <col min="9474" max="9728" width="9.140625" style="78"/>
    <col min="9729" max="9729" width="111" style="78" customWidth="1"/>
    <col min="9730" max="9984" width="9.140625" style="78"/>
    <col min="9985" max="9985" width="111" style="78" customWidth="1"/>
    <col min="9986" max="10240" width="9.140625" style="78"/>
    <col min="10241" max="10241" width="111" style="78" customWidth="1"/>
    <col min="10242" max="10496" width="9.140625" style="78"/>
    <col min="10497" max="10497" width="111" style="78" customWidth="1"/>
    <col min="10498" max="10752" width="9.140625" style="78"/>
    <col min="10753" max="10753" width="111" style="78" customWidth="1"/>
    <col min="10754" max="11008" width="9.140625" style="78"/>
    <col min="11009" max="11009" width="111" style="78" customWidth="1"/>
    <col min="11010" max="11264" width="9.140625" style="78"/>
    <col min="11265" max="11265" width="111" style="78" customWidth="1"/>
    <col min="11266" max="11520" width="9.140625" style="78"/>
    <col min="11521" max="11521" width="111" style="78" customWidth="1"/>
    <col min="11522" max="11776" width="9.140625" style="78"/>
    <col min="11777" max="11777" width="111" style="78" customWidth="1"/>
    <col min="11778" max="12032" width="9.140625" style="78"/>
    <col min="12033" max="12033" width="111" style="78" customWidth="1"/>
    <col min="12034" max="12288" width="9.140625" style="78"/>
    <col min="12289" max="12289" width="111" style="78" customWidth="1"/>
    <col min="12290" max="12544" width="9.140625" style="78"/>
    <col min="12545" max="12545" width="111" style="78" customWidth="1"/>
    <col min="12546" max="12800" width="9.140625" style="78"/>
    <col min="12801" max="12801" width="111" style="78" customWidth="1"/>
    <col min="12802" max="13056" width="9.140625" style="78"/>
    <col min="13057" max="13057" width="111" style="78" customWidth="1"/>
    <col min="13058" max="13312" width="9.140625" style="78"/>
    <col min="13313" max="13313" width="111" style="78" customWidth="1"/>
    <col min="13314" max="13568" width="9.140625" style="78"/>
    <col min="13569" max="13569" width="111" style="78" customWidth="1"/>
    <col min="13570" max="13824" width="9.140625" style="78"/>
    <col min="13825" max="13825" width="111" style="78" customWidth="1"/>
    <col min="13826" max="14080" width="9.140625" style="78"/>
    <col min="14081" max="14081" width="111" style="78" customWidth="1"/>
    <col min="14082" max="14336" width="9.140625" style="78"/>
    <col min="14337" max="14337" width="111" style="78" customWidth="1"/>
    <col min="14338" max="14592" width="9.140625" style="78"/>
    <col min="14593" max="14593" width="111" style="78" customWidth="1"/>
    <col min="14594" max="14848" width="9.140625" style="78"/>
    <col min="14849" max="14849" width="111" style="78" customWidth="1"/>
    <col min="14850" max="15104" width="9.140625" style="78"/>
    <col min="15105" max="15105" width="111" style="78" customWidth="1"/>
    <col min="15106" max="15360" width="9.140625" style="78"/>
    <col min="15361" max="15361" width="111" style="78" customWidth="1"/>
    <col min="15362" max="15616" width="9.140625" style="78"/>
    <col min="15617" max="15617" width="111" style="78" customWidth="1"/>
    <col min="15618" max="15872" width="9.140625" style="78"/>
    <col min="15873" max="15873" width="111" style="78" customWidth="1"/>
    <col min="15874" max="16128" width="9.140625" style="78"/>
    <col min="16129" max="16129" width="111" style="78" customWidth="1"/>
    <col min="16130" max="16384" width="9.140625" style="78"/>
  </cols>
  <sheetData>
    <row r="1" spans="1:53" ht="15.75" x14ac:dyDescent="0.25">
      <c r="A1" s="74" t="s">
        <v>84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</row>
    <row r="2" spans="1:53" s="80" customFormat="1" ht="90" customHeight="1" x14ac:dyDescent="0.2">
      <c r="A2" s="81" t="s">
        <v>85</v>
      </c>
    </row>
    <row r="3" spans="1:53" x14ac:dyDescent="0.2">
      <c r="A3" s="79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</row>
    <row r="4" spans="1:53" x14ac:dyDescent="0.2">
      <c r="A4" s="126" t="s">
        <v>75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</row>
    <row r="5" spans="1:53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1:53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</row>
    <row r="7" spans="1:53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</row>
    <row r="8" spans="1:53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</row>
    <row r="9" spans="1:53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</row>
    <row r="10" spans="1:53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</row>
    <row r="11" spans="1:53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</row>
    <row r="12" spans="1:53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</row>
    <row r="13" spans="1:53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</row>
    <row r="14" spans="1:53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</row>
    <row r="15" spans="1:53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</row>
    <row r="16" spans="1:53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</row>
    <row r="17" spans="1:53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</row>
    <row r="18" spans="1:53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</row>
    <row r="19" spans="1:53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</row>
    <row r="20" spans="1:53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</row>
    <row r="21" spans="1:53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</row>
    <row r="22" spans="1:53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</row>
    <row r="23" spans="1:53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</row>
    <row r="24" spans="1:53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</row>
    <row r="25" spans="1:53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</row>
    <row r="26" spans="1:53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</row>
    <row r="27" spans="1:53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</row>
    <row r="28" spans="1:53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</row>
    <row r="29" spans="1:53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</row>
    <row r="30" spans="1:53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</row>
    <row r="31" spans="1:53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</row>
    <row r="32" spans="1:53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</row>
    <row r="33" spans="1:53" x14ac:dyDescent="0.2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</row>
    <row r="34" spans="1:53" x14ac:dyDescent="0.2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</row>
    <row r="35" spans="1:53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</row>
    <row r="36" spans="1:53" x14ac:dyDescent="0.2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</row>
    <row r="37" spans="1:53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</row>
    <row r="38" spans="1:53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</row>
    <row r="39" spans="1:53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</row>
    <row r="40" spans="1:53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</row>
    <row r="41" spans="1:53" x14ac:dyDescent="0.2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</row>
    <row r="42" spans="1:53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</row>
    <row r="43" spans="1:53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</row>
    <row r="44" spans="1:53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</row>
    <row r="45" spans="1:53" x14ac:dyDescent="0.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</row>
    <row r="46" spans="1:53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</row>
    <row r="47" spans="1:53" x14ac:dyDescent="0.2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</row>
    <row r="48" spans="1:53" x14ac:dyDescent="0.2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</row>
    <row r="49" spans="1:53" x14ac:dyDescent="0.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</row>
    <row r="50" spans="1:53" x14ac:dyDescent="0.2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</row>
    <row r="51" spans="1:53" x14ac:dyDescent="0.2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</row>
    <row r="52" spans="1:53" x14ac:dyDescent="0.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</row>
    <row r="53" spans="1:53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</row>
    <row r="54" spans="1:53" x14ac:dyDescent="0.2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</row>
    <row r="55" spans="1:53" x14ac:dyDescent="0.2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</row>
    <row r="56" spans="1:53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</row>
    <row r="57" spans="1:53" x14ac:dyDescent="0.2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</row>
    <row r="58" spans="1:53" x14ac:dyDescent="0.2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</row>
    <row r="59" spans="1:53" x14ac:dyDescent="0.2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</row>
    <row r="60" spans="1:53" x14ac:dyDescent="0.2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</row>
    <row r="61" spans="1:53" x14ac:dyDescent="0.2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</row>
    <row r="62" spans="1:53" x14ac:dyDescent="0.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</row>
    <row r="63" spans="1:53" x14ac:dyDescent="0.2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</row>
    <row r="64" spans="1:53" x14ac:dyDescent="0.2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</row>
    <row r="65" spans="1:53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</row>
    <row r="66" spans="1:53" x14ac:dyDescent="0.2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</row>
    <row r="67" spans="1:53" x14ac:dyDescent="0.2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</row>
    <row r="68" spans="1:53" x14ac:dyDescent="0.2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</row>
    <row r="69" spans="1:53" x14ac:dyDescent="0.2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</row>
    <row r="70" spans="1:53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</row>
    <row r="71" spans="1:53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</row>
    <row r="72" spans="1:53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</row>
    <row r="73" spans="1:53" x14ac:dyDescent="0.2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</row>
    <row r="74" spans="1:53" x14ac:dyDescent="0.2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</row>
    <row r="75" spans="1:53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</row>
    <row r="76" spans="1:53" x14ac:dyDescent="0.2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</row>
    <row r="77" spans="1:53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</row>
    <row r="78" spans="1:53" x14ac:dyDescent="0.2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</row>
    <row r="79" spans="1:53" x14ac:dyDescent="0.2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</row>
    <row r="80" spans="1:53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</row>
    <row r="81" spans="1:53" x14ac:dyDescent="0.2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</row>
    <row r="82" spans="1:53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</row>
    <row r="83" spans="1:53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</row>
    <row r="84" spans="1:53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</row>
    <row r="85" spans="1:53" x14ac:dyDescent="0.2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</row>
    <row r="86" spans="1:53" x14ac:dyDescent="0.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</row>
    <row r="87" spans="1:53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</row>
    <row r="88" spans="1:53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</row>
    <row r="89" spans="1:53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</row>
    <row r="90" spans="1:53" x14ac:dyDescent="0.2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</row>
    <row r="91" spans="1:53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 x14ac:dyDescent="0.2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 x14ac:dyDescent="0.2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x14ac:dyDescent="0.2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x14ac:dyDescent="0.2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x14ac:dyDescent="0.2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x14ac:dyDescent="0.2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x14ac:dyDescent="0.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x14ac:dyDescent="0.2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x14ac:dyDescent="0.2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x14ac:dyDescent="0.2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x14ac:dyDescent="0.2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x14ac:dyDescent="0.2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x14ac:dyDescent="0.2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x14ac:dyDescent="0.2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x14ac:dyDescent="0.2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x14ac:dyDescent="0.2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x14ac:dyDescent="0.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x14ac:dyDescent="0.2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x14ac:dyDescent="0.2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x14ac:dyDescent="0.2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x14ac:dyDescent="0.2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x14ac:dyDescent="0.2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x14ac:dyDescent="0.2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x14ac:dyDescent="0.2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x14ac:dyDescent="0.2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x14ac:dyDescent="0.2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x14ac:dyDescent="0.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x14ac:dyDescent="0.2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</sheetData>
  <mergeCells count="1">
    <mergeCell ref="A4:A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1155"/>
  <sheetViews>
    <sheetView zoomScaleNormal="100" workbookViewId="0">
      <selection activeCell="B4" sqref="A4:XFD4"/>
    </sheetView>
  </sheetViews>
  <sheetFormatPr defaultColWidth="8.85546875" defaultRowHeight="15" x14ac:dyDescent="0.25"/>
  <cols>
    <col min="1" max="1" width="18.42578125" style="39" customWidth="1"/>
    <col min="2" max="2" width="43.5703125" style="37" bestFit="1" customWidth="1"/>
    <col min="3" max="23" width="8.7109375" style="37" customWidth="1"/>
    <col min="24" max="320" width="8.85546875" style="49"/>
    <col min="321" max="328" width="8.85546875" style="62"/>
    <col min="329" max="16384" width="8.85546875" style="37"/>
  </cols>
  <sheetData>
    <row r="1" spans="1:328" ht="40.15" customHeight="1" x14ac:dyDescent="0.25">
      <c r="A1" s="133"/>
      <c r="B1" s="134"/>
      <c r="C1" s="127" t="s">
        <v>67</v>
      </c>
      <c r="D1" s="127"/>
      <c r="E1" s="127"/>
      <c r="F1" s="127" t="s">
        <v>0</v>
      </c>
      <c r="G1" s="127"/>
      <c r="H1" s="127"/>
      <c r="I1" s="127"/>
      <c r="J1" s="127"/>
      <c r="K1" s="127"/>
      <c r="L1" s="127" t="s">
        <v>1</v>
      </c>
      <c r="M1" s="127"/>
      <c r="N1" s="127"/>
      <c r="O1" s="127"/>
      <c r="P1" s="127"/>
      <c r="Q1" s="127"/>
      <c r="R1" s="127" t="s">
        <v>2</v>
      </c>
      <c r="S1" s="127"/>
      <c r="T1" s="127"/>
      <c r="U1" s="127"/>
      <c r="V1" s="127"/>
      <c r="W1" s="127"/>
    </row>
    <row r="2" spans="1:328" ht="19.899999999999999" customHeight="1" x14ac:dyDescent="0.25">
      <c r="A2" s="135"/>
      <c r="B2" s="136"/>
      <c r="C2" s="40" t="s">
        <v>3</v>
      </c>
      <c r="D2" s="40" t="s">
        <v>64</v>
      </c>
      <c r="E2" s="40" t="s">
        <v>65</v>
      </c>
      <c r="F2" s="40" t="s">
        <v>3</v>
      </c>
      <c r="G2" s="40" t="s">
        <v>66</v>
      </c>
      <c r="H2" s="40" t="s">
        <v>64</v>
      </c>
      <c r="I2" s="40" t="s">
        <v>66</v>
      </c>
      <c r="J2" s="40" t="s">
        <v>65</v>
      </c>
      <c r="K2" s="40" t="s">
        <v>66</v>
      </c>
      <c r="L2" s="40" t="s">
        <v>3</v>
      </c>
      <c r="M2" s="40" t="s">
        <v>66</v>
      </c>
      <c r="N2" s="40" t="s">
        <v>64</v>
      </c>
      <c r="O2" s="40" t="s">
        <v>66</v>
      </c>
      <c r="P2" s="40" t="s">
        <v>65</v>
      </c>
      <c r="Q2" s="40" t="s">
        <v>66</v>
      </c>
      <c r="R2" s="40" t="s">
        <v>3</v>
      </c>
      <c r="S2" s="40" t="s">
        <v>66</v>
      </c>
      <c r="T2" s="40" t="s">
        <v>64</v>
      </c>
      <c r="U2" s="40" t="s">
        <v>66</v>
      </c>
      <c r="V2" s="40" t="s">
        <v>65</v>
      </c>
      <c r="W2" s="40" t="s">
        <v>66</v>
      </c>
    </row>
    <row r="3" spans="1:328" ht="18" customHeight="1" x14ac:dyDescent="0.25">
      <c r="A3" s="128" t="s">
        <v>73</v>
      </c>
      <c r="B3" s="129"/>
      <c r="C3" s="40">
        <v>2137</v>
      </c>
      <c r="D3" s="40">
        <v>1032</v>
      </c>
      <c r="E3" s="40">
        <v>1105</v>
      </c>
      <c r="F3" s="40">
        <v>1976</v>
      </c>
      <c r="G3" s="41">
        <v>0.92466073935423487</v>
      </c>
      <c r="H3" s="40">
        <v>970</v>
      </c>
      <c r="I3" s="41">
        <v>0.93992248062015504</v>
      </c>
      <c r="J3" s="40">
        <v>1006</v>
      </c>
      <c r="K3" s="41">
        <v>0.91040723981900451</v>
      </c>
      <c r="L3" s="40">
        <v>1805</v>
      </c>
      <c r="M3" s="41">
        <v>0.84464202152550305</v>
      </c>
      <c r="N3" s="40">
        <v>898</v>
      </c>
      <c r="O3" s="41">
        <v>0.87015503875968991</v>
      </c>
      <c r="P3" s="40">
        <v>907</v>
      </c>
      <c r="Q3" s="41">
        <v>0.82081447963800902</v>
      </c>
      <c r="R3" s="40">
        <v>1670</v>
      </c>
      <c r="S3" s="41">
        <v>0.78146934955545155</v>
      </c>
      <c r="T3" s="40">
        <v>853</v>
      </c>
      <c r="U3" s="41">
        <v>0.82655038759689925</v>
      </c>
      <c r="V3" s="40">
        <v>817</v>
      </c>
      <c r="W3" s="41">
        <v>0.73936651583710411</v>
      </c>
    </row>
    <row r="4" spans="1:328" s="38" customFormat="1" ht="18" customHeight="1" x14ac:dyDescent="0.25">
      <c r="A4" s="132" t="s">
        <v>59</v>
      </c>
      <c r="B4" s="46" t="s">
        <v>3</v>
      </c>
      <c r="C4" s="42">
        <v>181</v>
      </c>
      <c r="D4" s="42">
        <v>105</v>
      </c>
      <c r="E4" s="42">
        <v>76</v>
      </c>
      <c r="F4" s="42">
        <v>164</v>
      </c>
      <c r="G4" s="43">
        <v>0.90607734806629836</v>
      </c>
      <c r="H4" s="42">
        <v>92</v>
      </c>
      <c r="I4" s="43">
        <v>0.87619047619047619</v>
      </c>
      <c r="J4" s="42">
        <v>72</v>
      </c>
      <c r="K4" s="43">
        <v>0.94736842105263153</v>
      </c>
      <c r="L4" s="42">
        <v>150</v>
      </c>
      <c r="M4" s="43">
        <v>0.82872928176795579</v>
      </c>
      <c r="N4" s="42">
        <v>87</v>
      </c>
      <c r="O4" s="43">
        <v>0.82857142857142863</v>
      </c>
      <c r="P4" s="42">
        <v>63</v>
      </c>
      <c r="Q4" s="43">
        <v>0.82894736842105265</v>
      </c>
      <c r="R4" s="42">
        <v>135</v>
      </c>
      <c r="S4" s="43">
        <v>0.7458563535911602</v>
      </c>
      <c r="T4" s="42">
        <v>82</v>
      </c>
      <c r="U4" s="43">
        <v>0.78095238095238095</v>
      </c>
      <c r="V4" s="42">
        <v>53</v>
      </c>
      <c r="W4" s="43">
        <v>0.69736842105263153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3"/>
      <c r="LJ4" s="63"/>
      <c r="LK4" s="63"/>
      <c r="LL4" s="63"/>
      <c r="LM4" s="63"/>
      <c r="LN4" s="63"/>
      <c r="LO4" s="63"/>
      <c r="LP4" s="63"/>
    </row>
    <row r="5" spans="1:328" ht="18" customHeight="1" x14ac:dyDescent="0.25">
      <c r="A5" s="132"/>
      <c r="B5" s="47" t="s">
        <v>4</v>
      </c>
      <c r="C5" s="44">
        <v>32</v>
      </c>
      <c r="D5" s="44">
        <v>20</v>
      </c>
      <c r="E5" s="44">
        <v>12</v>
      </c>
      <c r="F5" s="44">
        <v>28</v>
      </c>
      <c r="G5" s="45">
        <v>0.875</v>
      </c>
      <c r="H5" s="44">
        <v>18</v>
      </c>
      <c r="I5" s="45">
        <v>0.9</v>
      </c>
      <c r="J5" s="44">
        <v>10</v>
      </c>
      <c r="K5" s="45">
        <v>0.83333333333333337</v>
      </c>
      <c r="L5" s="44">
        <v>29</v>
      </c>
      <c r="M5" s="45">
        <v>0.90625</v>
      </c>
      <c r="N5" s="44">
        <v>19</v>
      </c>
      <c r="O5" s="45">
        <v>0.95</v>
      </c>
      <c r="P5" s="44">
        <v>10</v>
      </c>
      <c r="Q5" s="45">
        <v>0.83333333333333337</v>
      </c>
      <c r="R5" s="44">
        <v>27</v>
      </c>
      <c r="S5" s="45">
        <v>0.84375</v>
      </c>
      <c r="T5" s="44">
        <v>18</v>
      </c>
      <c r="U5" s="45">
        <v>0.9</v>
      </c>
      <c r="V5" s="44">
        <v>9</v>
      </c>
      <c r="W5" s="45">
        <v>0.75</v>
      </c>
    </row>
    <row r="6" spans="1:328" ht="18" customHeight="1" x14ac:dyDescent="0.25">
      <c r="A6" s="132"/>
      <c r="B6" s="47" t="s">
        <v>18</v>
      </c>
      <c r="C6" s="44">
        <v>49</v>
      </c>
      <c r="D6" s="44">
        <v>31</v>
      </c>
      <c r="E6" s="44">
        <v>18</v>
      </c>
      <c r="F6" s="44">
        <v>44</v>
      </c>
      <c r="G6" s="45">
        <v>0.89795918367346939</v>
      </c>
      <c r="H6" s="44">
        <v>26</v>
      </c>
      <c r="I6" s="45">
        <v>0.83870967741935487</v>
      </c>
      <c r="J6" s="44">
        <v>18</v>
      </c>
      <c r="K6" s="45">
        <v>1</v>
      </c>
      <c r="L6" s="44">
        <v>44</v>
      </c>
      <c r="M6" s="45">
        <v>0.89795918367346939</v>
      </c>
      <c r="N6" s="44">
        <v>26</v>
      </c>
      <c r="O6" s="45">
        <v>0.83870967741935487</v>
      </c>
      <c r="P6" s="44">
        <v>18</v>
      </c>
      <c r="Q6" s="45">
        <v>1</v>
      </c>
      <c r="R6" s="44">
        <v>42</v>
      </c>
      <c r="S6" s="45">
        <v>0.8571428571428571</v>
      </c>
      <c r="T6" s="44">
        <v>26</v>
      </c>
      <c r="U6" s="45">
        <v>0.83870967741935487</v>
      </c>
      <c r="V6" s="44">
        <v>16</v>
      </c>
      <c r="W6" s="45">
        <v>0.88888888888888884</v>
      </c>
    </row>
    <row r="7" spans="1:328" ht="18" customHeight="1" x14ac:dyDescent="0.25">
      <c r="A7" s="132"/>
      <c r="B7" s="47" t="s">
        <v>29</v>
      </c>
      <c r="C7" s="44">
        <v>23</v>
      </c>
      <c r="D7" s="44">
        <v>11</v>
      </c>
      <c r="E7" s="44">
        <v>12</v>
      </c>
      <c r="F7" s="44">
        <v>21</v>
      </c>
      <c r="G7" s="45">
        <v>0.91304347826086951</v>
      </c>
      <c r="H7" s="44">
        <v>9</v>
      </c>
      <c r="I7" s="45">
        <v>0.81818181818181823</v>
      </c>
      <c r="J7" s="44">
        <v>12</v>
      </c>
      <c r="K7" s="45">
        <v>1</v>
      </c>
      <c r="L7" s="44">
        <v>18</v>
      </c>
      <c r="M7" s="45">
        <v>0.78260869565217395</v>
      </c>
      <c r="N7" s="44">
        <v>7</v>
      </c>
      <c r="O7" s="45">
        <v>0.63636363636363635</v>
      </c>
      <c r="P7" s="44">
        <v>11</v>
      </c>
      <c r="Q7" s="45">
        <v>0.91666666666666663</v>
      </c>
      <c r="R7" s="44">
        <v>14</v>
      </c>
      <c r="S7" s="45">
        <v>0.60869565217391308</v>
      </c>
      <c r="T7" s="44">
        <v>5</v>
      </c>
      <c r="U7" s="45">
        <v>0.45454545454545453</v>
      </c>
      <c r="V7" s="44">
        <v>9</v>
      </c>
      <c r="W7" s="45">
        <v>0.75</v>
      </c>
    </row>
    <row r="8" spans="1:328" ht="18" customHeight="1" x14ac:dyDescent="0.25">
      <c r="A8" s="132"/>
      <c r="B8" s="47" t="s">
        <v>32</v>
      </c>
      <c r="C8" s="44">
        <v>28</v>
      </c>
      <c r="D8" s="44">
        <v>18</v>
      </c>
      <c r="E8" s="44">
        <v>10</v>
      </c>
      <c r="F8" s="44">
        <v>28</v>
      </c>
      <c r="G8" s="45">
        <v>1</v>
      </c>
      <c r="H8" s="44">
        <v>18</v>
      </c>
      <c r="I8" s="45">
        <v>1</v>
      </c>
      <c r="J8" s="44">
        <v>10</v>
      </c>
      <c r="K8" s="45">
        <v>1</v>
      </c>
      <c r="L8" s="44">
        <v>23</v>
      </c>
      <c r="M8" s="45">
        <v>0.8214285714285714</v>
      </c>
      <c r="N8" s="44">
        <v>15</v>
      </c>
      <c r="O8" s="45">
        <v>0.83333333333333337</v>
      </c>
      <c r="P8" s="44">
        <v>8</v>
      </c>
      <c r="Q8" s="45">
        <v>0.8</v>
      </c>
      <c r="R8" s="44">
        <v>21</v>
      </c>
      <c r="S8" s="45">
        <v>0.75</v>
      </c>
      <c r="T8" s="44">
        <v>15</v>
      </c>
      <c r="U8" s="45">
        <v>0.83333333333333337</v>
      </c>
      <c r="V8" s="44">
        <v>6</v>
      </c>
      <c r="W8" s="45">
        <v>0.6</v>
      </c>
    </row>
    <row r="9" spans="1:328" ht="18" customHeight="1" x14ac:dyDescent="0.25">
      <c r="A9" s="132"/>
      <c r="B9" s="47" t="s">
        <v>33</v>
      </c>
      <c r="C9" s="44">
        <v>8</v>
      </c>
      <c r="D9" s="44">
        <v>4</v>
      </c>
      <c r="E9" s="44">
        <v>4</v>
      </c>
      <c r="F9" s="44">
        <v>8</v>
      </c>
      <c r="G9" s="45">
        <v>1</v>
      </c>
      <c r="H9" s="44">
        <v>4</v>
      </c>
      <c r="I9" s="45">
        <v>1</v>
      </c>
      <c r="J9" s="44">
        <v>4</v>
      </c>
      <c r="K9" s="45">
        <v>1</v>
      </c>
      <c r="L9" s="44">
        <v>7</v>
      </c>
      <c r="M9" s="45">
        <v>0.875</v>
      </c>
      <c r="N9" s="44">
        <v>4</v>
      </c>
      <c r="O9" s="45">
        <v>1</v>
      </c>
      <c r="P9" s="44">
        <v>3</v>
      </c>
      <c r="Q9" s="45">
        <v>0.75</v>
      </c>
      <c r="R9" s="44">
        <v>7</v>
      </c>
      <c r="S9" s="45">
        <v>0.875</v>
      </c>
      <c r="T9" s="44">
        <v>4</v>
      </c>
      <c r="U9" s="45">
        <v>1</v>
      </c>
      <c r="V9" s="44">
        <v>3</v>
      </c>
      <c r="W9" s="45">
        <v>0.75</v>
      </c>
    </row>
    <row r="10" spans="1:328" ht="18" customHeight="1" x14ac:dyDescent="0.25">
      <c r="A10" s="132"/>
      <c r="B10" s="47" t="s">
        <v>48</v>
      </c>
      <c r="C10" s="44">
        <v>23</v>
      </c>
      <c r="D10" s="44">
        <v>17</v>
      </c>
      <c r="E10" s="44">
        <v>6</v>
      </c>
      <c r="F10" s="44">
        <v>19</v>
      </c>
      <c r="G10" s="45">
        <v>0.82608695652173914</v>
      </c>
      <c r="H10" s="44">
        <v>14</v>
      </c>
      <c r="I10" s="45">
        <v>0.82352941176470584</v>
      </c>
      <c r="J10" s="44">
        <v>5</v>
      </c>
      <c r="K10" s="45">
        <v>0.83333333333333337</v>
      </c>
      <c r="L10" s="44">
        <v>16</v>
      </c>
      <c r="M10" s="45">
        <v>0.69565217391304346</v>
      </c>
      <c r="N10" s="44">
        <v>13</v>
      </c>
      <c r="O10" s="45">
        <v>0.76470588235294112</v>
      </c>
      <c r="P10" s="44">
        <v>3</v>
      </c>
      <c r="Q10" s="45">
        <v>0.5</v>
      </c>
      <c r="R10" s="44">
        <v>15</v>
      </c>
      <c r="S10" s="45">
        <v>0.65217391304347827</v>
      </c>
      <c r="T10" s="44">
        <v>12</v>
      </c>
      <c r="U10" s="45">
        <v>0.70588235294117652</v>
      </c>
      <c r="V10" s="44">
        <v>3</v>
      </c>
      <c r="W10" s="45">
        <v>0.5</v>
      </c>
    </row>
    <row r="11" spans="1:328" ht="18" customHeight="1" x14ac:dyDescent="0.25">
      <c r="A11" s="132"/>
      <c r="B11" s="47" t="s">
        <v>56</v>
      </c>
      <c r="C11" s="44">
        <v>18</v>
      </c>
      <c r="D11" s="44">
        <v>4</v>
      </c>
      <c r="E11" s="44">
        <v>14</v>
      </c>
      <c r="F11" s="44">
        <v>16</v>
      </c>
      <c r="G11" s="45">
        <v>0.88888888888888884</v>
      </c>
      <c r="H11" s="44">
        <v>3</v>
      </c>
      <c r="I11" s="45">
        <v>0.75</v>
      </c>
      <c r="J11" s="44">
        <v>13</v>
      </c>
      <c r="K11" s="45">
        <v>0.9285714285714286</v>
      </c>
      <c r="L11" s="44">
        <v>13</v>
      </c>
      <c r="M11" s="45">
        <v>0.72222222222222221</v>
      </c>
      <c r="N11" s="44">
        <v>3</v>
      </c>
      <c r="O11" s="45">
        <v>0.75</v>
      </c>
      <c r="P11" s="44">
        <v>10</v>
      </c>
      <c r="Q11" s="45">
        <v>0.7142857142857143</v>
      </c>
      <c r="R11" s="44">
        <v>9</v>
      </c>
      <c r="S11" s="45">
        <v>0.5</v>
      </c>
      <c r="T11" s="44">
        <v>2</v>
      </c>
      <c r="U11" s="45">
        <v>0.5</v>
      </c>
      <c r="V11" s="44">
        <v>7</v>
      </c>
      <c r="W11" s="45">
        <v>0.5</v>
      </c>
    </row>
    <row r="12" spans="1:328" s="38" customFormat="1" ht="18" customHeight="1" x14ac:dyDescent="0.25">
      <c r="A12" s="132" t="s">
        <v>60</v>
      </c>
      <c r="B12" s="46" t="s">
        <v>3</v>
      </c>
      <c r="C12" s="42">
        <v>352</v>
      </c>
      <c r="D12" s="42">
        <v>230</v>
      </c>
      <c r="E12" s="42">
        <v>122</v>
      </c>
      <c r="F12" s="42">
        <v>322</v>
      </c>
      <c r="G12" s="43">
        <v>0.91477272727272729</v>
      </c>
      <c r="H12" s="42">
        <v>215</v>
      </c>
      <c r="I12" s="43">
        <v>0.93478260869565222</v>
      </c>
      <c r="J12" s="42">
        <v>107</v>
      </c>
      <c r="K12" s="43">
        <v>0.87704918032786883</v>
      </c>
      <c r="L12" s="42">
        <v>275</v>
      </c>
      <c r="M12" s="43">
        <v>0.78125</v>
      </c>
      <c r="N12" s="42">
        <v>189</v>
      </c>
      <c r="O12" s="43">
        <v>0.82173913043478264</v>
      </c>
      <c r="P12" s="42">
        <v>86</v>
      </c>
      <c r="Q12" s="43">
        <v>0.70491803278688525</v>
      </c>
      <c r="R12" s="42">
        <v>250</v>
      </c>
      <c r="S12" s="43">
        <v>0.71022727272727271</v>
      </c>
      <c r="T12" s="42">
        <v>173</v>
      </c>
      <c r="U12" s="43">
        <v>0.75217391304347825</v>
      </c>
      <c r="V12" s="42">
        <v>77</v>
      </c>
      <c r="W12" s="43">
        <v>0.63114754098360659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3"/>
      <c r="LJ12" s="63"/>
      <c r="LK12" s="63"/>
      <c r="LL12" s="63"/>
      <c r="LM12" s="63"/>
      <c r="LN12" s="63"/>
      <c r="LO12" s="63"/>
      <c r="LP12" s="63"/>
    </row>
    <row r="13" spans="1:328" ht="18" customHeight="1" x14ac:dyDescent="0.25">
      <c r="A13" s="132"/>
      <c r="B13" s="47" t="s">
        <v>9</v>
      </c>
      <c r="C13" s="44">
        <v>22</v>
      </c>
      <c r="D13" s="44">
        <v>13</v>
      </c>
      <c r="E13" s="44">
        <v>9</v>
      </c>
      <c r="F13" s="44">
        <v>18</v>
      </c>
      <c r="G13" s="45">
        <v>0.81818181818181823</v>
      </c>
      <c r="H13" s="44">
        <v>12</v>
      </c>
      <c r="I13" s="45">
        <v>0.92307692307692313</v>
      </c>
      <c r="J13" s="44">
        <v>6</v>
      </c>
      <c r="K13" s="45">
        <v>0.66666666666666663</v>
      </c>
      <c r="L13" s="44">
        <v>15</v>
      </c>
      <c r="M13" s="45">
        <v>0.68181818181818177</v>
      </c>
      <c r="N13" s="44">
        <v>10</v>
      </c>
      <c r="O13" s="45">
        <v>0.76923076923076927</v>
      </c>
      <c r="P13" s="44">
        <v>5</v>
      </c>
      <c r="Q13" s="45">
        <v>0.55555555555555558</v>
      </c>
      <c r="R13" s="44">
        <v>12</v>
      </c>
      <c r="S13" s="45">
        <v>0.54545454545454541</v>
      </c>
      <c r="T13" s="44">
        <v>8</v>
      </c>
      <c r="U13" s="45">
        <v>0.61538461538461542</v>
      </c>
      <c r="V13" s="44">
        <v>4</v>
      </c>
      <c r="W13" s="45">
        <v>0.44444444444444442</v>
      </c>
    </row>
    <row r="14" spans="1:328" ht="18" customHeight="1" x14ac:dyDescent="0.25">
      <c r="A14" s="132"/>
      <c r="B14" s="47" t="s">
        <v>16</v>
      </c>
      <c r="C14" s="44">
        <v>47</v>
      </c>
      <c r="D14" s="44">
        <v>29</v>
      </c>
      <c r="E14" s="44">
        <v>18</v>
      </c>
      <c r="F14" s="44">
        <v>44</v>
      </c>
      <c r="G14" s="45">
        <v>0.93617021276595747</v>
      </c>
      <c r="H14" s="44">
        <v>28</v>
      </c>
      <c r="I14" s="45">
        <v>0.96551724137931039</v>
      </c>
      <c r="J14" s="44">
        <v>16</v>
      </c>
      <c r="K14" s="45">
        <v>0.88888888888888884</v>
      </c>
      <c r="L14" s="44">
        <v>32</v>
      </c>
      <c r="M14" s="45">
        <v>0.68085106382978722</v>
      </c>
      <c r="N14" s="44">
        <v>21</v>
      </c>
      <c r="O14" s="45">
        <v>0.72413793103448276</v>
      </c>
      <c r="P14" s="44">
        <v>11</v>
      </c>
      <c r="Q14" s="45">
        <v>0.61111111111111116</v>
      </c>
      <c r="R14" s="44">
        <v>32</v>
      </c>
      <c r="S14" s="45">
        <v>0.68085106382978722</v>
      </c>
      <c r="T14" s="44">
        <v>22</v>
      </c>
      <c r="U14" s="45">
        <v>0.75862068965517238</v>
      </c>
      <c r="V14" s="44">
        <v>10</v>
      </c>
      <c r="W14" s="45">
        <v>0.55555555555555558</v>
      </c>
    </row>
    <row r="15" spans="1:328" ht="18" customHeight="1" x14ac:dyDescent="0.25">
      <c r="A15" s="132"/>
      <c r="B15" s="47" t="s">
        <v>17</v>
      </c>
      <c r="C15" s="44">
        <v>65</v>
      </c>
      <c r="D15" s="44">
        <v>54</v>
      </c>
      <c r="E15" s="44">
        <v>11</v>
      </c>
      <c r="F15" s="44">
        <v>60</v>
      </c>
      <c r="G15" s="45">
        <v>0.92307692307692313</v>
      </c>
      <c r="H15" s="44">
        <v>51</v>
      </c>
      <c r="I15" s="45">
        <v>0.94444444444444442</v>
      </c>
      <c r="J15" s="44">
        <v>9</v>
      </c>
      <c r="K15" s="45">
        <v>0.81818181818181823</v>
      </c>
      <c r="L15" s="44">
        <v>59</v>
      </c>
      <c r="M15" s="45">
        <v>0.90769230769230769</v>
      </c>
      <c r="N15" s="44">
        <v>50</v>
      </c>
      <c r="O15" s="45">
        <v>0.92592592592592593</v>
      </c>
      <c r="P15" s="44">
        <v>9</v>
      </c>
      <c r="Q15" s="45">
        <v>0.81818181818181823</v>
      </c>
      <c r="R15" s="44">
        <v>47</v>
      </c>
      <c r="S15" s="45">
        <v>0.72307692307692306</v>
      </c>
      <c r="T15" s="44">
        <v>39</v>
      </c>
      <c r="U15" s="45">
        <v>0.72222222222222221</v>
      </c>
      <c r="V15" s="44">
        <v>8</v>
      </c>
      <c r="W15" s="45">
        <v>0.72727272727272729</v>
      </c>
    </row>
    <row r="16" spans="1:328" ht="18" customHeight="1" x14ac:dyDescent="0.25">
      <c r="A16" s="132"/>
      <c r="B16" s="47" t="s">
        <v>19</v>
      </c>
      <c r="C16" s="44">
        <v>16</v>
      </c>
      <c r="D16" s="44">
        <v>2</v>
      </c>
      <c r="E16" s="44">
        <v>14</v>
      </c>
      <c r="F16" s="44">
        <v>14</v>
      </c>
      <c r="G16" s="45">
        <v>0.875</v>
      </c>
      <c r="H16" s="44">
        <v>1</v>
      </c>
      <c r="I16" s="45">
        <v>0.5</v>
      </c>
      <c r="J16" s="44">
        <v>13</v>
      </c>
      <c r="K16" s="45">
        <v>0.9285714285714286</v>
      </c>
      <c r="L16" s="44">
        <v>10</v>
      </c>
      <c r="M16" s="45">
        <v>0.625</v>
      </c>
      <c r="N16" s="44">
        <v>1</v>
      </c>
      <c r="O16" s="45">
        <v>0.5</v>
      </c>
      <c r="P16" s="44">
        <v>9</v>
      </c>
      <c r="Q16" s="45">
        <v>0.6428571428571429</v>
      </c>
      <c r="R16" s="44">
        <v>11</v>
      </c>
      <c r="S16" s="45">
        <v>0.6875</v>
      </c>
      <c r="T16" s="44">
        <v>1</v>
      </c>
      <c r="U16" s="45">
        <v>0.5</v>
      </c>
      <c r="V16" s="44">
        <v>10</v>
      </c>
      <c r="W16" s="45">
        <v>0.7142857142857143</v>
      </c>
    </row>
    <row r="17" spans="1:328" ht="18" customHeight="1" x14ac:dyDescent="0.25">
      <c r="A17" s="132"/>
      <c r="B17" s="47" t="s">
        <v>21</v>
      </c>
      <c r="C17" s="44">
        <v>22</v>
      </c>
      <c r="D17" s="44">
        <v>7</v>
      </c>
      <c r="E17" s="44">
        <v>15</v>
      </c>
      <c r="F17" s="44">
        <v>19</v>
      </c>
      <c r="G17" s="45">
        <v>0.86363636363636365</v>
      </c>
      <c r="H17" s="44">
        <v>7</v>
      </c>
      <c r="I17" s="45">
        <v>1</v>
      </c>
      <c r="J17" s="44">
        <v>12</v>
      </c>
      <c r="K17" s="45">
        <v>0.8</v>
      </c>
      <c r="L17" s="44">
        <v>16</v>
      </c>
      <c r="M17" s="45">
        <v>0.72727272727272729</v>
      </c>
      <c r="N17" s="44">
        <v>7</v>
      </c>
      <c r="O17" s="45">
        <v>1</v>
      </c>
      <c r="P17" s="44">
        <v>9</v>
      </c>
      <c r="Q17" s="45">
        <v>0.6</v>
      </c>
      <c r="R17" s="44">
        <v>14</v>
      </c>
      <c r="S17" s="45">
        <v>0.63636363636363635</v>
      </c>
      <c r="T17" s="44">
        <v>7</v>
      </c>
      <c r="U17" s="45">
        <v>1</v>
      </c>
      <c r="V17" s="44">
        <v>7</v>
      </c>
      <c r="W17" s="45">
        <v>0.46666666666666667</v>
      </c>
    </row>
    <row r="18" spans="1:328" ht="18" customHeight="1" x14ac:dyDescent="0.25">
      <c r="A18" s="132"/>
      <c r="B18" s="47" t="s">
        <v>22</v>
      </c>
      <c r="C18" s="44">
        <v>14</v>
      </c>
      <c r="D18" s="44">
        <v>4</v>
      </c>
      <c r="E18" s="44">
        <v>10</v>
      </c>
      <c r="F18" s="44">
        <v>14</v>
      </c>
      <c r="G18" s="45">
        <v>1</v>
      </c>
      <c r="H18" s="44">
        <v>4</v>
      </c>
      <c r="I18" s="45">
        <v>1</v>
      </c>
      <c r="J18" s="44">
        <v>10</v>
      </c>
      <c r="K18" s="45">
        <v>1</v>
      </c>
      <c r="L18" s="44">
        <v>11</v>
      </c>
      <c r="M18" s="45">
        <v>0.7857142857142857</v>
      </c>
      <c r="N18" s="44">
        <v>3</v>
      </c>
      <c r="O18" s="45">
        <v>0.75</v>
      </c>
      <c r="P18" s="44">
        <v>8</v>
      </c>
      <c r="Q18" s="45">
        <v>0.8</v>
      </c>
      <c r="R18" s="44">
        <v>9</v>
      </c>
      <c r="S18" s="45">
        <v>0.6428571428571429</v>
      </c>
      <c r="T18" s="44">
        <v>2</v>
      </c>
      <c r="U18" s="45">
        <v>0.5</v>
      </c>
      <c r="V18" s="44">
        <v>7</v>
      </c>
      <c r="W18" s="45">
        <v>0.7</v>
      </c>
    </row>
    <row r="19" spans="1:328" ht="18" customHeight="1" x14ac:dyDescent="0.25">
      <c r="A19" s="132"/>
      <c r="B19" s="47" t="s">
        <v>26</v>
      </c>
      <c r="C19" s="44">
        <v>8</v>
      </c>
      <c r="D19" s="44">
        <v>6</v>
      </c>
      <c r="E19" s="44">
        <v>2</v>
      </c>
      <c r="F19" s="44">
        <v>7</v>
      </c>
      <c r="G19" s="45">
        <v>0.875</v>
      </c>
      <c r="H19" s="44">
        <v>5</v>
      </c>
      <c r="I19" s="45">
        <v>0.83333333333333337</v>
      </c>
      <c r="J19" s="44">
        <v>2</v>
      </c>
      <c r="K19" s="45">
        <v>1</v>
      </c>
      <c r="L19" s="44">
        <v>4</v>
      </c>
      <c r="M19" s="45">
        <v>0.5</v>
      </c>
      <c r="N19" s="44">
        <v>2</v>
      </c>
      <c r="O19" s="45">
        <v>0.33333333333333331</v>
      </c>
      <c r="P19" s="44">
        <v>2</v>
      </c>
      <c r="Q19" s="45">
        <v>1</v>
      </c>
      <c r="R19" s="44">
        <v>2</v>
      </c>
      <c r="S19" s="45">
        <v>0.25</v>
      </c>
      <c r="T19" s="44">
        <v>1</v>
      </c>
      <c r="U19" s="45">
        <v>0.16666666666666666</v>
      </c>
      <c r="V19" s="44">
        <v>1</v>
      </c>
      <c r="W19" s="45">
        <v>0.5</v>
      </c>
    </row>
    <row r="20" spans="1:328" ht="18" customHeight="1" x14ac:dyDescent="0.25">
      <c r="A20" s="132"/>
      <c r="B20" s="47" t="s">
        <v>28</v>
      </c>
      <c r="C20" s="44">
        <v>2</v>
      </c>
      <c r="D20" s="44">
        <v>1</v>
      </c>
      <c r="E20" s="44">
        <v>1</v>
      </c>
      <c r="F20" s="44">
        <v>2</v>
      </c>
      <c r="G20" s="45">
        <v>1</v>
      </c>
      <c r="H20" s="44">
        <v>1</v>
      </c>
      <c r="I20" s="45">
        <v>1</v>
      </c>
      <c r="J20" s="44">
        <v>1</v>
      </c>
      <c r="K20" s="45">
        <v>1</v>
      </c>
      <c r="L20" s="44">
        <v>2</v>
      </c>
      <c r="M20" s="45">
        <v>1</v>
      </c>
      <c r="N20" s="44">
        <v>1</v>
      </c>
      <c r="O20" s="45">
        <v>1</v>
      </c>
      <c r="P20" s="44">
        <v>1</v>
      </c>
      <c r="Q20" s="45">
        <v>1</v>
      </c>
      <c r="R20" s="44">
        <v>2</v>
      </c>
      <c r="S20" s="45">
        <v>1</v>
      </c>
      <c r="T20" s="44">
        <v>1</v>
      </c>
      <c r="U20" s="45">
        <v>1</v>
      </c>
      <c r="V20" s="44">
        <v>1</v>
      </c>
      <c r="W20" s="45">
        <v>1</v>
      </c>
    </row>
    <row r="21" spans="1:328" ht="18" customHeight="1" x14ac:dyDescent="0.25">
      <c r="A21" s="132"/>
      <c r="B21" s="47" t="s">
        <v>34</v>
      </c>
      <c r="C21" s="44">
        <v>8</v>
      </c>
      <c r="D21" s="44">
        <v>3</v>
      </c>
      <c r="E21" s="44">
        <v>5</v>
      </c>
      <c r="F21" s="44">
        <v>5</v>
      </c>
      <c r="G21" s="45">
        <v>0.625</v>
      </c>
      <c r="H21" s="44">
        <v>2</v>
      </c>
      <c r="I21" s="45">
        <v>0.66666666666666663</v>
      </c>
      <c r="J21" s="44">
        <v>3</v>
      </c>
      <c r="K21" s="45">
        <v>0.6</v>
      </c>
      <c r="L21" s="44">
        <v>5</v>
      </c>
      <c r="M21" s="45">
        <v>0.625</v>
      </c>
      <c r="N21" s="44">
        <v>1</v>
      </c>
      <c r="O21" s="45">
        <v>0.33333333333333331</v>
      </c>
      <c r="P21" s="44">
        <v>4</v>
      </c>
      <c r="Q21" s="45">
        <v>0.8</v>
      </c>
      <c r="R21" s="44">
        <v>4</v>
      </c>
      <c r="S21" s="45">
        <v>0.5</v>
      </c>
      <c r="T21" s="44">
        <v>1</v>
      </c>
      <c r="U21" s="45">
        <v>0.33333333333333331</v>
      </c>
      <c r="V21" s="44">
        <v>3</v>
      </c>
      <c r="W21" s="45">
        <v>0.6</v>
      </c>
    </row>
    <row r="22" spans="1:328" ht="18" customHeight="1" x14ac:dyDescent="0.25">
      <c r="A22" s="132"/>
      <c r="B22" s="47" t="s">
        <v>44</v>
      </c>
      <c r="C22" s="44">
        <v>31</v>
      </c>
      <c r="D22" s="44">
        <v>20</v>
      </c>
      <c r="E22" s="44">
        <v>11</v>
      </c>
      <c r="F22" s="44">
        <v>28</v>
      </c>
      <c r="G22" s="45">
        <v>0.90322580645161288</v>
      </c>
      <c r="H22" s="44">
        <v>18</v>
      </c>
      <c r="I22" s="45">
        <v>0.9</v>
      </c>
      <c r="J22" s="44">
        <v>10</v>
      </c>
      <c r="K22" s="45">
        <v>0.90909090909090906</v>
      </c>
      <c r="L22" s="44">
        <v>24</v>
      </c>
      <c r="M22" s="45">
        <v>0.77419354838709675</v>
      </c>
      <c r="N22" s="44">
        <v>17</v>
      </c>
      <c r="O22" s="45">
        <v>0.85</v>
      </c>
      <c r="P22" s="44">
        <v>7</v>
      </c>
      <c r="Q22" s="45">
        <v>0.63636363636363635</v>
      </c>
      <c r="R22" s="44">
        <v>24</v>
      </c>
      <c r="S22" s="45">
        <v>0.77419354838709675</v>
      </c>
      <c r="T22" s="44">
        <v>17</v>
      </c>
      <c r="U22" s="45">
        <v>0.85</v>
      </c>
      <c r="V22" s="44">
        <v>7</v>
      </c>
      <c r="W22" s="45">
        <v>0.63636363636363635</v>
      </c>
    </row>
    <row r="23" spans="1:328" ht="18" customHeight="1" x14ac:dyDescent="0.25">
      <c r="A23" s="132"/>
      <c r="B23" s="47" t="s">
        <v>45</v>
      </c>
      <c r="C23" s="44">
        <v>6</v>
      </c>
      <c r="D23" s="44">
        <v>6</v>
      </c>
      <c r="E23" s="44"/>
      <c r="F23" s="44">
        <v>6</v>
      </c>
      <c r="G23" s="45">
        <v>1</v>
      </c>
      <c r="H23" s="44">
        <v>6</v>
      </c>
      <c r="I23" s="45">
        <v>1</v>
      </c>
      <c r="J23" s="44"/>
      <c r="K23" s="45"/>
      <c r="L23" s="44">
        <v>5</v>
      </c>
      <c r="M23" s="45">
        <v>0.83333333333333337</v>
      </c>
      <c r="N23" s="44">
        <v>5</v>
      </c>
      <c r="O23" s="45">
        <v>0.83333333333333337</v>
      </c>
      <c r="P23" s="44"/>
      <c r="Q23" s="45"/>
      <c r="R23" s="44">
        <v>5</v>
      </c>
      <c r="S23" s="45">
        <v>0.83333333333333337</v>
      </c>
      <c r="T23" s="44">
        <v>5</v>
      </c>
      <c r="U23" s="45">
        <v>0.83333333333333337</v>
      </c>
      <c r="V23" s="44"/>
      <c r="W23" s="45"/>
    </row>
    <row r="24" spans="1:328" ht="18" customHeight="1" x14ac:dyDescent="0.25">
      <c r="A24" s="132"/>
      <c r="B24" s="47" t="s">
        <v>46</v>
      </c>
      <c r="C24" s="44">
        <v>7</v>
      </c>
      <c r="D24" s="44">
        <v>6</v>
      </c>
      <c r="E24" s="44">
        <v>1</v>
      </c>
      <c r="F24" s="44">
        <v>7</v>
      </c>
      <c r="G24" s="45">
        <v>1</v>
      </c>
      <c r="H24" s="44">
        <v>6</v>
      </c>
      <c r="I24" s="45">
        <v>1</v>
      </c>
      <c r="J24" s="44">
        <v>1</v>
      </c>
      <c r="K24" s="45">
        <v>1</v>
      </c>
      <c r="L24" s="44">
        <v>6</v>
      </c>
      <c r="M24" s="45">
        <v>0.8571428571428571</v>
      </c>
      <c r="N24" s="44">
        <v>5</v>
      </c>
      <c r="O24" s="45">
        <v>0.83333333333333337</v>
      </c>
      <c r="P24" s="44">
        <v>1</v>
      </c>
      <c r="Q24" s="45">
        <v>1</v>
      </c>
      <c r="R24" s="44">
        <v>6</v>
      </c>
      <c r="S24" s="45">
        <v>0.8571428571428571</v>
      </c>
      <c r="T24" s="44">
        <v>5</v>
      </c>
      <c r="U24" s="45">
        <v>0.83333333333333337</v>
      </c>
      <c r="V24" s="44">
        <v>1</v>
      </c>
      <c r="W24" s="45">
        <v>1</v>
      </c>
    </row>
    <row r="25" spans="1:328" ht="18" customHeight="1" x14ac:dyDescent="0.25">
      <c r="A25" s="132"/>
      <c r="B25" s="47" t="s">
        <v>53</v>
      </c>
      <c r="C25" s="44">
        <v>55</v>
      </c>
      <c r="D25" s="44">
        <v>42</v>
      </c>
      <c r="E25" s="44">
        <v>13</v>
      </c>
      <c r="F25" s="44">
        <v>51</v>
      </c>
      <c r="G25" s="45">
        <v>0.92727272727272725</v>
      </c>
      <c r="H25" s="44">
        <v>38</v>
      </c>
      <c r="I25" s="45">
        <v>0.90476190476190477</v>
      </c>
      <c r="J25" s="44">
        <v>13</v>
      </c>
      <c r="K25" s="45">
        <v>1</v>
      </c>
      <c r="L25" s="44">
        <v>49</v>
      </c>
      <c r="M25" s="45">
        <v>0.89090909090909087</v>
      </c>
      <c r="N25" s="44">
        <v>36</v>
      </c>
      <c r="O25" s="45">
        <v>0.8571428571428571</v>
      </c>
      <c r="P25" s="44">
        <v>13</v>
      </c>
      <c r="Q25" s="45">
        <v>1</v>
      </c>
      <c r="R25" s="44">
        <v>49</v>
      </c>
      <c r="S25" s="45">
        <v>0.89090909090909087</v>
      </c>
      <c r="T25" s="44">
        <v>36</v>
      </c>
      <c r="U25" s="45">
        <v>0.8571428571428571</v>
      </c>
      <c r="V25" s="44">
        <v>13</v>
      </c>
      <c r="W25" s="45">
        <v>1</v>
      </c>
    </row>
    <row r="26" spans="1:328" ht="18" customHeight="1" x14ac:dyDescent="0.25">
      <c r="A26" s="132"/>
      <c r="B26" s="47" t="s">
        <v>57</v>
      </c>
      <c r="C26" s="44">
        <v>44</v>
      </c>
      <c r="D26" s="44">
        <v>34</v>
      </c>
      <c r="E26" s="44">
        <v>10</v>
      </c>
      <c r="F26" s="44">
        <v>42</v>
      </c>
      <c r="G26" s="45">
        <v>0.95454545454545459</v>
      </c>
      <c r="H26" s="44">
        <v>33</v>
      </c>
      <c r="I26" s="45">
        <v>0.97058823529411764</v>
      </c>
      <c r="J26" s="44">
        <v>9</v>
      </c>
      <c r="K26" s="45">
        <v>0.9</v>
      </c>
      <c r="L26" s="44">
        <v>35</v>
      </c>
      <c r="M26" s="45">
        <v>0.79545454545454541</v>
      </c>
      <c r="N26" s="44">
        <v>28</v>
      </c>
      <c r="O26" s="45">
        <v>0.82352941176470584</v>
      </c>
      <c r="P26" s="44">
        <v>7</v>
      </c>
      <c r="Q26" s="45">
        <v>0.7</v>
      </c>
      <c r="R26" s="44">
        <v>31</v>
      </c>
      <c r="S26" s="45">
        <v>0.70454545454545459</v>
      </c>
      <c r="T26" s="44">
        <v>26</v>
      </c>
      <c r="U26" s="45">
        <v>0.76470588235294112</v>
      </c>
      <c r="V26" s="44">
        <v>5</v>
      </c>
      <c r="W26" s="45">
        <v>0.5</v>
      </c>
    </row>
    <row r="27" spans="1:328" ht="18" customHeight="1" x14ac:dyDescent="0.25">
      <c r="A27" s="132"/>
      <c r="B27" s="47" t="s">
        <v>58</v>
      </c>
      <c r="C27" s="44">
        <v>5</v>
      </c>
      <c r="D27" s="44">
        <v>3</v>
      </c>
      <c r="E27" s="44">
        <v>2</v>
      </c>
      <c r="F27" s="44">
        <v>5</v>
      </c>
      <c r="G27" s="45">
        <v>1</v>
      </c>
      <c r="H27" s="44">
        <v>3</v>
      </c>
      <c r="I27" s="45">
        <v>1</v>
      </c>
      <c r="J27" s="44">
        <v>2</v>
      </c>
      <c r="K27" s="45">
        <v>1</v>
      </c>
      <c r="L27" s="44">
        <v>2</v>
      </c>
      <c r="M27" s="45">
        <v>0.4</v>
      </c>
      <c r="N27" s="44">
        <v>2</v>
      </c>
      <c r="O27" s="45">
        <v>0.66666666666666663</v>
      </c>
      <c r="P27" s="44">
        <v>0</v>
      </c>
      <c r="Q27" s="45">
        <v>0</v>
      </c>
      <c r="R27" s="44">
        <v>2</v>
      </c>
      <c r="S27" s="45">
        <v>0.4</v>
      </c>
      <c r="T27" s="44">
        <v>2</v>
      </c>
      <c r="U27" s="45">
        <v>0.66666666666666663</v>
      </c>
      <c r="V27" s="44">
        <v>0</v>
      </c>
      <c r="W27" s="45">
        <v>0</v>
      </c>
    </row>
    <row r="28" spans="1:328" s="38" customFormat="1" ht="18" customHeight="1" x14ac:dyDescent="0.25">
      <c r="A28" s="132" t="s">
        <v>61</v>
      </c>
      <c r="B28" s="46" t="s">
        <v>3</v>
      </c>
      <c r="C28" s="42">
        <v>592</v>
      </c>
      <c r="D28" s="42">
        <v>353</v>
      </c>
      <c r="E28" s="42">
        <v>239</v>
      </c>
      <c r="F28" s="42">
        <v>555</v>
      </c>
      <c r="G28" s="43">
        <v>0.9375</v>
      </c>
      <c r="H28" s="42">
        <v>334</v>
      </c>
      <c r="I28" s="43">
        <v>0.94617563739376775</v>
      </c>
      <c r="J28" s="42">
        <v>221</v>
      </c>
      <c r="K28" s="43">
        <v>0.92468619246861927</v>
      </c>
      <c r="L28" s="42">
        <v>517</v>
      </c>
      <c r="M28" s="43">
        <v>0.87331081081081086</v>
      </c>
      <c r="N28" s="42">
        <v>313</v>
      </c>
      <c r="O28" s="43">
        <v>0.88668555240793201</v>
      </c>
      <c r="P28" s="42">
        <v>204</v>
      </c>
      <c r="Q28" s="43">
        <v>0.85355648535564854</v>
      </c>
      <c r="R28" s="42">
        <v>486</v>
      </c>
      <c r="S28" s="43">
        <v>0.82094594594594594</v>
      </c>
      <c r="T28" s="42">
        <v>302</v>
      </c>
      <c r="U28" s="43">
        <v>0.85552407932011332</v>
      </c>
      <c r="V28" s="42">
        <v>184</v>
      </c>
      <c r="W28" s="43">
        <v>0.76987447698744771</v>
      </c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3"/>
      <c r="LJ28" s="63"/>
      <c r="LK28" s="63"/>
      <c r="LL28" s="63"/>
      <c r="LM28" s="63"/>
      <c r="LN28" s="63"/>
      <c r="LO28" s="63"/>
      <c r="LP28" s="63"/>
    </row>
    <row r="29" spans="1:328" ht="18" customHeight="1" x14ac:dyDescent="0.25">
      <c r="A29" s="132"/>
      <c r="B29" s="47" t="s">
        <v>10</v>
      </c>
      <c r="C29" s="44">
        <v>153</v>
      </c>
      <c r="D29" s="44">
        <v>95</v>
      </c>
      <c r="E29" s="44">
        <v>58</v>
      </c>
      <c r="F29" s="44">
        <v>141</v>
      </c>
      <c r="G29" s="45">
        <v>0.92156862745098034</v>
      </c>
      <c r="H29" s="44">
        <v>90</v>
      </c>
      <c r="I29" s="45">
        <v>0.94736842105263153</v>
      </c>
      <c r="J29" s="44">
        <v>51</v>
      </c>
      <c r="K29" s="45">
        <v>0.87931034482758619</v>
      </c>
      <c r="L29" s="44">
        <v>138</v>
      </c>
      <c r="M29" s="45">
        <v>0.90196078431372551</v>
      </c>
      <c r="N29" s="44">
        <v>89</v>
      </c>
      <c r="O29" s="45">
        <v>0.93684210526315792</v>
      </c>
      <c r="P29" s="44">
        <v>49</v>
      </c>
      <c r="Q29" s="45">
        <v>0.84482758620689657</v>
      </c>
      <c r="R29" s="44">
        <v>133</v>
      </c>
      <c r="S29" s="45">
        <v>0.86928104575163401</v>
      </c>
      <c r="T29" s="44">
        <v>89</v>
      </c>
      <c r="U29" s="45">
        <v>0.93684210526315792</v>
      </c>
      <c r="V29" s="44">
        <v>44</v>
      </c>
      <c r="W29" s="45">
        <v>0.75862068965517238</v>
      </c>
    </row>
    <row r="30" spans="1:328" ht="18" customHeight="1" x14ac:dyDescent="0.25">
      <c r="A30" s="132"/>
      <c r="B30" s="47" t="s">
        <v>11</v>
      </c>
      <c r="C30" s="44">
        <v>48</v>
      </c>
      <c r="D30" s="44">
        <v>26</v>
      </c>
      <c r="E30" s="44">
        <v>22</v>
      </c>
      <c r="F30" s="44">
        <v>48</v>
      </c>
      <c r="G30" s="45">
        <v>1</v>
      </c>
      <c r="H30" s="44">
        <v>26</v>
      </c>
      <c r="I30" s="45">
        <v>1</v>
      </c>
      <c r="J30" s="44">
        <v>22</v>
      </c>
      <c r="K30" s="45">
        <v>1</v>
      </c>
      <c r="L30" s="44">
        <v>46</v>
      </c>
      <c r="M30" s="45">
        <v>0.95833333333333337</v>
      </c>
      <c r="N30" s="44">
        <v>25</v>
      </c>
      <c r="O30" s="45">
        <v>0.96153846153846156</v>
      </c>
      <c r="P30" s="44">
        <v>21</v>
      </c>
      <c r="Q30" s="45">
        <v>0.95454545454545459</v>
      </c>
      <c r="R30" s="44">
        <v>45</v>
      </c>
      <c r="S30" s="45">
        <v>0.9375</v>
      </c>
      <c r="T30" s="44">
        <v>24</v>
      </c>
      <c r="U30" s="45">
        <v>0.92307692307692313</v>
      </c>
      <c r="V30" s="44">
        <v>21</v>
      </c>
      <c r="W30" s="45">
        <v>0.95454545454545459</v>
      </c>
    </row>
    <row r="31" spans="1:328" ht="18" customHeight="1" x14ac:dyDescent="0.25">
      <c r="A31" s="132"/>
      <c r="B31" s="47" t="s">
        <v>12</v>
      </c>
      <c r="C31" s="44">
        <v>35</v>
      </c>
      <c r="D31" s="44">
        <v>6</v>
      </c>
      <c r="E31" s="44">
        <v>29</v>
      </c>
      <c r="F31" s="44">
        <v>34</v>
      </c>
      <c r="G31" s="45">
        <v>0.97142857142857142</v>
      </c>
      <c r="H31" s="44">
        <v>6</v>
      </c>
      <c r="I31" s="45">
        <v>1</v>
      </c>
      <c r="J31" s="44">
        <v>28</v>
      </c>
      <c r="K31" s="45">
        <v>0.96551724137931039</v>
      </c>
      <c r="L31" s="44">
        <v>25</v>
      </c>
      <c r="M31" s="45">
        <v>0.7142857142857143</v>
      </c>
      <c r="N31" s="44">
        <v>4</v>
      </c>
      <c r="O31" s="45">
        <v>0.66666666666666663</v>
      </c>
      <c r="P31" s="44">
        <v>21</v>
      </c>
      <c r="Q31" s="45">
        <v>0.72413793103448276</v>
      </c>
      <c r="R31" s="44">
        <v>24</v>
      </c>
      <c r="S31" s="45">
        <v>0.68571428571428572</v>
      </c>
      <c r="T31" s="44">
        <v>4</v>
      </c>
      <c r="U31" s="45">
        <v>0.66666666666666663</v>
      </c>
      <c r="V31" s="44">
        <v>20</v>
      </c>
      <c r="W31" s="45">
        <v>0.68965517241379315</v>
      </c>
    </row>
    <row r="32" spans="1:328" ht="18" customHeight="1" x14ac:dyDescent="0.25">
      <c r="A32" s="132"/>
      <c r="B32" s="47" t="s">
        <v>15</v>
      </c>
      <c r="C32" s="44">
        <v>16</v>
      </c>
      <c r="D32" s="44">
        <v>8</v>
      </c>
      <c r="E32" s="44">
        <v>8</v>
      </c>
      <c r="F32" s="44">
        <v>15</v>
      </c>
      <c r="G32" s="45">
        <v>0.9375</v>
      </c>
      <c r="H32" s="44">
        <v>8</v>
      </c>
      <c r="I32" s="45">
        <v>1</v>
      </c>
      <c r="J32" s="44">
        <v>7</v>
      </c>
      <c r="K32" s="45">
        <v>0.875</v>
      </c>
      <c r="L32" s="44">
        <v>14</v>
      </c>
      <c r="M32" s="45">
        <v>0.875</v>
      </c>
      <c r="N32" s="44">
        <v>7</v>
      </c>
      <c r="O32" s="45">
        <v>0.875</v>
      </c>
      <c r="P32" s="44">
        <v>7</v>
      </c>
      <c r="Q32" s="45">
        <v>0.875</v>
      </c>
      <c r="R32" s="44">
        <v>13</v>
      </c>
      <c r="S32" s="45">
        <v>0.8125</v>
      </c>
      <c r="T32" s="44">
        <v>8</v>
      </c>
      <c r="U32" s="45">
        <v>1</v>
      </c>
      <c r="V32" s="44">
        <v>5</v>
      </c>
      <c r="W32" s="45">
        <v>0.625</v>
      </c>
    </row>
    <row r="33" spans="1:328" ht="18" customHeight="1" x14ac:dyDescent="0.25">
      <c r="A33" s="132"/>
      <c r="B33" s="47" t="s">
        <v>24</v>
      </c>
      <c r="C33" s="44">
        <v>4</v>
      </c>
      <c r="D33" s="44"/>
      <c r="E33" s="44">
        <v>4</v>
      </c>
      <c r="F33" s="44">
        <v>4</v>
      </c>
      <c r="G33" s="45">
        <v>1</v>
      </c>
      <c r="H33" s="44"/>
      <c r="I33" s="45"/>
      <c r="J33" s="44">
        <v>4</v>
      </c>
      <c r="K33" s="45">
        <v>1</v>
      </c>
      <c r="L33" s="44">
        <v>4</v>
      </c>
      <c r="M33" s="45">
        <v>1</v>
      </c>
      <c r="N33" s="44"/>
      <c r="O33" s="45" t="e">
        <v>#DIV/0!</v>
      </c>
      <c r="P33" s="44">
        <v>4</v>
      </c>
      <c r="Q33" s="45">
        <v>1</v>
      </c>
      <c r="R33" s="44">
        <v>1</v>
      </c>
      <c r="S33" s="45">
        <v>0.25</v>
      </c>
      <c r="T33" s="44"/>
      <c r="U33" s="45" t="e">
        <v>#DIV/0!</v>
      </c>
      <c r="V33" s="44">
        <v>1</v>
      </c>
      <c r="W33" s="45">
        <v>0.25</v>
      </c>
    </row>
    <row r="34" spans="1:328" ht="18" customHeight="1" x14ac:dyDescent="0.25">
      <c r="A34" s="132"/>
      <c r="B34" s="47" t="s">
        <v>25</v>
      </c>
      <c r="C34" s="44">
        <v>71</v>
      </c>
      <c r="D34" s="44">
        <v>54</v>
      </c>
      <c r="E34" s="44">
        <v>17</v>
      </c>
      <c r="F34" s="44">
        <v>65</v>
      </c>
      <c r="G34" s="45">
        <v>0.91549295774647887</v>
      </c>
      <c r="H34" s="44">
        <v>49</v>
      </c>
      <c r="I34" s="45">
        <v>0.90740740740740744</v>
      </c>
      <c r="J34" s="44">
        <v>16</v>
      </c>
      <c r="K34" s="45">
        <v>0.94117647058823528</v>
      </c>
      <c r="L34" s="44">
        <v>63</v>
      </c>
      <c r="M34" s="45">
        <v>0.88732394366197187</v>
      </c>
      <c r="N34" s="44">
        <v>47</v>
      </c>
      <c r="O34" s="45">
        <v>0.87037037037037035</v>
      </c>
      <c r="P34" s="44">
        <v>16</v>
      </c>
      <c r="Q34" s="45">
        <v>0.94117647058823528</v>
      </c>
      <c r="R34" s="44">
        <v>60</v>
      </c>
      <c r="S34" s="45">
        <v>0.84507042253521125</v>
      </c>
      <c r="T34" s="44">
        <v>45</v>
      </c>
      <c r="U34" s="45">
        <v>0.83333333333333337</v>
      </c>
      <c r="V34" s="44">
        <v>15</v>
      </c>
      <c r="W34" s="45">
        <v>0.88235294117647056</v>
      </c>
    </row>
    <row r="35" spans="1:328" ht="18" customHeight="1" x14ac:dyDescent="0.25">
      <c r="A35" s="132"/>
      <c r="B35" s="47" t="s">
        <v>30</v>
      </c>
      <c r="C35" s="44">
        <v>23</v>
      </c>
      <c r="D35" s="44">
        <v>11</v>
      </c>
      <c r="E35" s="44">
        <v>12</v>
      </c>
      <c r="F35" s="44">
        <v>23</v>
      </c>
      <c r="G35" s="45">
        <v>1</v>
      </c>
      <c r="H35" s="44">
        <v>11</v>
      </c>
      <c r="I35" s="45">
        <v>1</v>
      </c>
      <c r="J35" s="44">
        <v>12</v>
      </c>
      <c r="K35" s="45">
        <v>1</v>
      </c>
      <c r="L35" s="44">
        <v>21</v>
      </c>
      <c r="M35" s="45">
        <v>0.91304347826086951</v>
      </c>
      <c r="N35" s="44">
        <v>10</v>
      </c>
      <c r="O35" s="45">
        <v>0.90909090909090906</v>
      </c>
      <c r="P35" s="44">
        <v>11</v>
      </c>
      <c r="Q35" s="45">
        <v>0.91666666666666663</v>
      </c>
      <c r="R35" s="44">
        <v>19</v>
      </c>
      <c r="S35" s="45">
        <v>0.82608695652173914</v>
      </c>
      <c r="T35" s="44">
        <v>9</v>
      </c>
      <c r="U35" s="45">
        <v>0.81818181818181823</v>
      </c>
      <c r="V35" s="44">
        <v>10</v>
      </c>
      <c r="W35" s="45">
        <v>0.83333333333333337</v>
      </c>
    </row>
    <row r="36" spans="1:328" ht="18" customHeight="1" x14ac:dyDescent="0.25">
      <c r="A36" s="132"/>
      <c r="B36" s="47" t="s">
        <v>31</v>
      </c>
      <c r="C36" s="44">
        <v>36</v>
      </c>
      <c r="D36" s="44">
        <v>20</v>
      </c>
      <c r="E36" s="44">
        <v>16</v>
      </c>
      <c r="F36" s="44">
        <v>35</v>
      </c>
      <c r="G36" s="45">
        <v>0.97222222222222221</v>
      </c>
      <c r="H36" s="44">
        <v>20</v>
      </c>
      <c r="I36" s="45">
        <v>1</v>
      </c>
      <c r="J36" s="44">
        <v>15</v>
      </c>
      <c r="K36" s="45">
        <v>0.9375</v>
      </c>
      <c r="L36" s="44">
        <v>33</v>
      </c>
      <c r="M36" s="45">
        <v>0.91666666666666663</v>
      </c>
      <c r="N36" s="44">
        <v>20</v>
      </c>
      <c r="O36" s="45">
        <v>1</v>
      </c>
      <c r="P36" s="44">
        <v>13</v>
      </c>
      <c r="Q36" s="45">
        <v>0.8125</v>
      </c>
      <c r="R36" s="44">
        <v>29</v>
      </c>
      <c r="S36" s="45">
        <v>0.80555555555555558</v>
      </c>
      <c r="T36" s="44">
        <v>18</v>
      </c>
      <c r="U36" s="45">
        <v>0.9</v>
      </c>
      <c r="V36" s="44">
        <v>11</v>
      </c>
      <c r="W36" s="45">
        <v>0.6875</v>
      </c>
    </row>
    <row r="37" spans="1:328" ht="18" customHeight="1" x14ac:dyDescent="0.25">
      <c r="A37" s="132"/>
      <c r="B37" s="47" t="s">
        <v>47</v>
      </c>
      <c r="C37" s="44">
        <v>15</v>
      </c>
      <c r="D37" s="44">
        <v>4</v>
      </c>
      <c r="E37" s="44">
        <v>11</v>
      </c>
      <c r="F37" s="44">
        <v>14</v>
      </c>
      <c r="G37" s="45">
        <v>0.93333333333333335</v>
      </c>
      <c r="H37" s="44">
        <v>4</v>
      </c>
      <c r="I37" s="45">
        <v>1</v>
      </c>
      <c r="J37" s="44">
        <v>10</v>
      </c>
      <c r="K37" s="45">
        <v>0.90909090909090906</v>
      </c>
      <c r="L37" s="44">
        <v>10</v>
      </c>
      <c r="M37" s="45">
        <v>0.66666666666666663</v>
      </c>
      <c r="N37" s="44">
        <v>3</v>
      </c>
      <c r="O37" s="45">
        <v>0.75</v>
      </c>
      <c r="P37" s="44">
        <v>7</v>
      </c>
      <c r="Q37" s="45">
        <v>0.63636363636363635</v>
      </c>
      <c r="R37" s="44">
        <v>9</v>
      </c>
      <c r="S37" s="45">
        <v>0.6</v>
      </c>
      <c r="T37" s="44">
        <v>3</v>
      </c>
      <c r="U37" s="45">
        <v>0.75</v>
      </c>
      <c r="V37" s="44">
        <v>6</v>
      </c>
      <c r="W37" s="45">
        <v>0.54545454545454541</v>
      </c>
    </row>
    <row r="38" spans="1:328" ht="18" customHeight="1" x14ac:dyDescent="0.25">
      <c r="A38" s="132"/>
      <c r="B38" s="47" t="s">
        <v>49</v>
      </c>
      <c r="C38" s="44">
        <v>83</v>
      </c>
      <c r="D38" s="44">
        <v>50</v>
      </c>
      <c r="E38" s="44">
        <v>33</v>
      </c>
      <c r="F38" s="44">
        <v>79</v>
      </c>
      <c r="G38" s="45">
        <v>0.95180722891566261</v>
      </c>
      <c r="H38" s="44">
        <v>49</v>
      </c>
      <c r="I38" s="45">
        <v>0.98</v>
      </c>
      <c r="J38" s="44">
        <v>30</v>
      </c>
      <c r="K38" s="45">
        <v>0.90909090909090906</v>
      </c>
      <c r="L38" s="44">
        <v>74</v>
      </c>
      <c r="M38" s="45">
        <v>0.89156626506024095</v>
      </c>
      <c r="N38" s="44">
        <v>43</v>
      </c>
      <c r="O38" s="45">
        <v>0.86</v>
      </c>
      <c r="P38" s="44">
        <v>31</v>
      </c>
      <c r="Q38" s="45">
        <v>0.93939393939393945</v>
      </c>
      <c r="R38" s="44">
        <v>70</v>
      </c>
      <c r="S38" s="45">
        <v>0.84337349397590367</v>
      </c>
      <c r="T38" s="44">
        <v>41</v>
      </c>
      <c r="U38" s="45">
        <v>0.82</v>
      </c>
      <c r="V38" s="44">
        <v>29</v>
      </c>
      <c r="W38" s="45">
        <v>0.87878787878787878</v>
      </c>
    </row>
    <row r="39" spans="1:328" ht="18" customHeight="1" x14ac:dyDescent="0.25">
      <c r="A39" s="132"/>
      <c r="B39" s="47" t="s">
        <v>50</v>
      </c>
      <c r="C39" s="44">
        <v>46</v>
      </c>
      <c r="D39" s="44">
        <v>33</v>
      </c>
      <c r="E39" s="44">
        <v>13</v>
      </c>
      <c r="F39" s="44">
        <v>42</v>
      </c>
      <c r="G39" s="45">
        <v>0.91304347826086951</v>
      </c>
      <c r="H39" s="44">
        <v>31</v>
      </c>
      <c r="I39" s="45">
        <v>0.93939393939393945</v>
      </c>
      <c r="J39" s="44">
        <v>11</v>
      </c>
      <c r="K39" s="45">
        <v>0.84615384615384615</v>
      </c>
      <c r="L39" s="44">
        <v>37</v>
      </c>
      <c r="M39" s="45">
        <v>0.80434782608695654</v>
      </c>
      <c r="N39" s="44">
        <v>28</v>
      </c>
      <c r="O39" s="45">
        <v>0.84848484848484851</v>
      </c>
      <c r="P39" s="44">
        <v>9</v>
      </c>
      <c r="Q39" s="45">
        <v>0.69230769230769229</v>
      </c>
      <c r="R39" s="44">
        <v>33</v>
      </c>
      <c r="S39" s="45">
        <v>0.71739130434782605</v>
      </c>
      <c r="T39" s="44">
        <v>26</v>
      </c>
      <c r="U39" s="45">
        <v>0.78787878787878785</v>
      </c>
      <c r="V39" s="44">
        <v>7</v>
      </c>
      <c r="W39" s="45">
        <v>0.53846153846153844</v>
      </c>
    </row>
    <row r="40" spans="1:328" ht="18" customHeight="1" x14ac:dyDescent="0.25">
      <c r="A40" s="132"/>
      <c r="B40" s="47" t="s">
        <v>54</v>
      </c>
      <c r="C40" s="44">
        <v>62</v>
      </c>
      <c r="D40" s="44">
        <v>46</v>
      </c>
      <c r="E40" s="44">
        <v>16</v>
      </c>
      <c r="F40" s="44">
        <v>55</v>
      </c>
      <c r="G40" s="45">
        <v>0.88709677419354838</v>
      </c>
      <c r="H40" s="44">
        <v>40</v>
      </c>
      <c r="I40" s="45">
        <v>0.86956521739130432</v>
      </c>
      <c r="J40" s="44">
        <v>15</v>
      </c>
      <c r="K40" s="45">
        <v>0.9375</v>
      </c>
      <c r="L40" s="44">
        <v>52</v>
      </c>
      <c r="M40" s="45">
        <v>0.83870967741935487</v>
      </c>
      <c r="N40" s="44">
        <v>37</v>
      </c>
      <c r="O40" s="45">
        <v>0.80434782608695654</v>
      </c>
      <c r="P40" s="44">
        <v>15</v>
      </c>
      <c r="Q40" s="45">
        <v>0.9375</v>
      </c>
      <c r="R40" s="44">
        <v>50</v>
      </c>
      <c r="S40" s="45">
        <v>0.80645161290322576</v>
      </c>
      <c r="T40" s="44">
        <v>35</v>
      </c>
      <c r="U40" s="45">
        <v>0.76086956521739135</v>
      </c>
      <c r="V40" s="44">
        <v>15</v>
      </c>
      <c r="W40" s="45">
        <v>0.9375</v>
      </c>
    </row>
    <row r="41" spans="1:328" s="38" customFormat="1" ht="18" customHeight="1" x14ac:dyDescent="0.25">
      <c r="A41" s="132" t="s">
        <v>62</v>
      </c>
      <c r="B41" s="46" t="s">
        <v>3</v>
      </c>
      <c r="C41" s="42">
        <v>256</v>
      </c>
      <c r="D41" s="42">
        <v>150</v>
      </c>
      <c r="E41" s="42">
        <v>106</v>
      </c>
      <c r="F41" s="42">
        <v>231</v>
      </c>
      <c r="G41" s="43">
        <v>0.90234375</v>
      </c>
      <c r="H41" s="42">
        <v>140</v>
      </c>
      <c r="I41" s="43">
        <v>0.93333333333333335</v>
      </c>
      <c r="J41" s="42">
        <v>91</v>
      </c>
      <c r="K41" s="43">
        <v>0.85849056603773588</v>
      </c>
      <c r="L41" s="42">
        <v>213</v>
      </c>
      <c r="M41" s="43">
        <v>0.83203125</v>
      </c>
      <c r="N41" s="42">
        <v>130</v>
      </c>
      <c r="O41" s="43">
        <v>0.8666666666666667</v>
      </c>
      <c r="P41" s="42">
        <v>83</v>
      </c>
      <c r="Q41" s="43">
        <v>0.78301886792452835</v>
      </c>
      <c r="R41" s="42">
        <v>200</v>
      </c>
      <c r="S41" s="43">
        <v>0.78125</v>
      </c>
      <c r="T41" s="42">
        <v>127</v>
      </c>
      <c r="U41" s="43">
        <v>0.84666666666666668</v>
      </c>
      <c r="V41" s="42">
        <v>73</v>
      </c>
      <c r="W41" s="43">
        <v>0.68867924528301883</v>
      </c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3"/>
      <c r="LJ41" s="63"/>
      <c r="LK41" s="63"/>
      <c r="LL41" s="63"/>
      <c r="LM41" s="63"/>
      <c r="LN41" s="63"/>
      <c r="LO41" s="63"/>
      <c r="LP41" s="63"/>
    </row>
    <row r="42" spans="1:328" ht="18" customHeight="1" x14ac:dyDescent="0.25">
      <c r="A42" s="132"/>
      <c r="B42" s="47" t="s">
        <v>5</v>
      </c>
      <c r="C42" s="44">
        <v>53</v>
      </c>
      <c r="D42" s="44">
        <v>33</v>
      </c>
      <c r="E42" s="44">
        <v>20</v>
      </c>
      <c r="F42" s="44">
        <v>43</v>
      </c>
      <c r="G42" s="45">
        <v>0.81132075471698117</v>
      </c>
      <c r="H42" s="44">
        <v>29</v>
      </c>
      <c r="I42" s="45">
        <v>0.87878787878787878</v>
      </c>
      <c r="J42" s="44">
        <v>14</v>
      </c>
      <c r="K42" s="45">
        <v>0.7</v>
      </c>
      <c r="L42" s="44">
        <v>41</v>
      </c>
      <c r="M42" s="45">
        <v>0.77358490566037741</v>
      </c>
      <c r="N42" s="44">
        <v>26</v>
      </c>
      <c r="O42" s="45">
        <v>0.78787878787878785</v>
      </c>
      <c r="P42" s="44">
        <v>15</v>
      </c>
      <c r="Q42" s="45">
        <v>0.75</v>
      </c>
      <c r="R42" s="44">
        <v>37</v>
      </c>
      <c r="S42" s="45">
        <v>0.69811320754716977</v>
      </c>
      <c r="T42" s="44">
        <v>24</v>
      </c>
      <c r="U42" s="45">
        <v>0.72727272727272729</v>
      </c>
      <c r="V42" s="44">
        <v>13</v>
      </c>
      <c r="W42" s="45">
        <v>0.65</v>
      </c>
    </row>
    <row r="43" spans="1:328" ht="18" customHeight="1" x14ac:dyDescent="0.25">
      <c r="A43" s="132"/>
      <c r="B43" s="47" t="s">
        <v>7</v>
      </c>
      <c r="C43" s="44">
        <v>14</v>
      </c>
      <c r="D43" s="44">
        <v>9</v>
      </c>
      <c r="E43" s="44">
        <v>5</v>
      </c>
      <c r="F43" s="44">
        <v>12</v>
      </c>
      <c r="G43" s="45">
        <v>0.8571428571428571</v>
      </c>
      <c r="H43" s="44">
        <v>8</v>
      </c>
      <c r="I43" s="45">
        <v>0.88888888888888884</v>
      </c>
      <c r="J43" s="44">
        <v>4</v>
      </c>
      <c r="K43" s="45">
        <v>0.8</v>
      </c>
      <c r="L43" s="44">
        <v>11</v>
      </c>
      <c r="M43" s="45">
        <v>0.7857142857142857</v>
      </c>
      <c r="N43" s="44">
        <v>8</v>
      </c>
      <c r="O43" s="45">
        <v>0.88888888888888884</v>
      </c>
      <c r="P43" s="44">
        <v>3</v>
      </c>
      <c r="Q43" s="45">
        <v>0.6</v>
      </c>
      <c r="R43" s="44">
        <v>11</v>
      </c>
      <c r="S43" s="45">
        <v>0.7857142857142857</v>
      </c>
      <c r="T43" s="44">
        <v>8</v>
      </c>
      <c r="U43" s="45">
        <v>0.88888888888888884</v>
      </c>
      <c r="V43" s="44">
        <v>3</v>
      </c>
      <c r="W43" s="45">
        <v>0.6</v>
      </c>
    </row>
    <row r="44" spans="1:328" ht="18" customHeight="1" x14ac:dyDescent="0.25">
      <c r="A44" s="132"/>
      <c r="B44" s="47" t="s">
        <v>8</v>
      </c>
      <c r="C44" s="44">
        <v>31</v>
      </c>
      <c r="D44" s="44">
        <v>13</v>
      </c>
      <c r="E44" s="44">
        <v>18</v>
      </c>
      <c r="F44" s="44">
        <v>27</v>
      </c>
      <c r="G44" s="45">
        <v>0.87096774193548387</v>
      </c>
      <c r="H44" s="44">
        <v>12</v>
      </c>
      <c r="I44" s="45">
        <v>0.92307692307692313</v>
      </c>
      <c r="J44" s="44">
        <v>15</v>
      </c>
      <c r="K44" s="45">
        <v>0.83333333333333337</v>
      </c>
      <c r="L44" s="44">
        <v>26</v>
      </c>
      <c r="M44" s="45">
        <v>0.83870967741935487</v>
      </c>
      <c r="N44" s="44">
        <v>12</v>
      </c>
      <c r="O44" s="45">
        <v>0.92307692307692313</v>
      </c>
      <c r="P44" s="44">
        <v>14</v>
      </c>
      <c r="Q44" s="45">
        <v>0.77777777777777779</v>
      </c>
      <c r="R44" s="44">
        <v>22</v>
      </c>
      <c r="S44" s="45">
        <v>0.70967741935483875</v>
      </c>
      <c r="T44" s="44">
        <v>11</v>
      </c>
      <c r="U44" s="45">
        <v>0.84615384615384615</v>
      </c>
      <c r="V44" s="44">
        <v>11</v>
      </c>
      <c r="W44" s="45">
        <v>0.61111111111111116</v>
      </c>
    </row>
    <row r="45" spans="1:328" ht="18" customHeight="1" x14ac:dyDescent="0.25">
      <c r="A45" s="132"/>
      <c r="B45" s="47" t="s">
        <v>13</v>
      </c>
      <c r="C45" s="44">
        <v>2</v>
      </c>
      <c r="D45" s="44">
        <v>1</v>
      </c>
      <c r="E45" s="44">
        <v>1</v>
      </c>
      <c r="F45" s="44">
        <v>2</v>
      </c>
      <c r="G45" s="45">
        <v>1</v>
      </c>
      <c r="H45" s="44">
        <v>1</v>
      </c>
      <c r="I45" s="45">
        <v>1</v>
      </c>
      <c r="J45" s="44">
        <v>1</v>
      </c>
      <c r="K45" s="45">
        <v>1</v>
      </c>
      <c r="L45" s="44">
        <v>2</v>
      </c>
      <c r="M45" s="45">
        <v>1</v>
      </c>
      <c r="N45" s="44">
        <v>1</v>
      </c>
      <c r="O45" s="45">
        <v>1</v>
      </c>
      <c r="P45" s="44">
        <v>1</v>
      </c>
      <c r="Q45" s="45">
        <v>1</v>
      </c>
      <c r="R45" s="44">
        <v>1</v>
      </c>
      <c r="S45" s="45">
        <v>0.5</v>
      </c>
      <c r="T45" s="44">
        <v>1</v>
      </c>
      <c r="U45" s="45">
        <v>1</v>
      </c>
      <c r="V45" s="44">
        <v>0</v>
      </c>
      <c r="W45" s="45">
        <v>0</v>
      </c>
    </row>
    <row r="46" spans="1:328" ht="18" customHeight="1" x14ac:dyDescent="0.25">
      <c r="A46" s="132"/>
      <c r="B46" s="47" t="s">
        <v>20</v>
      </c>
      <c r="C46" s="44">
        <v>9</v>
      </c>
      <c r="D46" s="44">
        <v>3</v>
      </c>
      <c r="E46" s="44">
        <v>6</v>
      </c>
      <c r="F46" s="44">
        <v>6</v>
      </c>
      <c r="G46" s="45">
        <v>0.66666666666666663</v>
      </c>
      <c r="H46" s="44">
        <v>2</v>
      </c>
      <c r="I46" s="45">
        <v>0.66666666666666663</v>
      </c>
      <c r="J46" s="44">
        <v>4</v>
      </c>
      <c r="K46" s="45">
        <v>0.66666666666666663</v>
      </c>
      <c r="L46" s="44">
        <v>6</v>
      </c>
      <c r="M46" s="45">
        <v>0.66666666666666663</v>
      </c>
      <c r="N46" s="44">
        <v>2</v>
      </c>
      <c r="O46" s="45">
        <v>0.66666666666666663</v>
      </c>
      <c r="P46" s="44">
        <v>4</v>
      </c>
      <c r="Q46" s="45">
        <v>0.66666666666666663</v>
      </c>
      <c r="R46" s="44">
        <v>6</v>
      </c>
      <c r="S46" s="45">
        <v>0.66666666666666663</v>
      </c>
      <c r="T46" s="44">
        <v>2</v>
      </c>
      <c r="U46" s="45">
        <v>0.66666666666666663</v>
      </c>
      <c r="V46" s="44">
        <v>4</v>
      </c>
      <c r="W46" s="45">
        <v>0.66666666666666663</v>
      </c>
    </row>
    <row r="47" spans="1:328" ht="18" customHeight="1" x14ac:dyDescent="0.25">
      <c r="A47" s="132"/>
      <c r="B47" s="47" t="s">
        <v>23</v>
      </c>
      <c r="C47" s="44">
        <v>14</v>
      </c>
      <c r="D47" s="44">
        <v>11</v>
      </c>
      <c r="E47" s="44">
        <v>3</v>
      </c>
      <c r="F47" s="44">
        <v>13</v>
      </c>
      <c r="G47" s="45">
        <v>0.9285714285714286</v>
      </c>
      <c r="H47" s="44">
        <v>10</v>
      </c>
      <c r="I47" s="45">
        <v>0.90909090909090906</v>
      </c>
      <c r="J47" s="44">
        <v>3</v>
      </c>
      <c r="K47" s="45">
        <v>1</v>
      </c>
      <c r="L47" s="44">
        <v>12</v>
      </c>
      <c r="M47" s="45">
        <v>0.8571428571428571</v>
      </c>
      <c r="N47" s="44">
        <v>10</v>
      </c>
      <c r="O47" s="45">
        <v>0.90909090909090906</v>
      </c>
      <c r="P47" s="44">
        <v>2</v>
      </c>
      <c r="Q47" s="45">
        <v>0.66666666666666663</v>
      </c>
      <c r="R47" s="44">
        <v>12</v>
      </c>
      <c r="S47" s="45">
        <v>0.8571428571428571</v>
      </c>
      <c r="T47" s="44">
        <v>10</v>
      </c>
      <c r="U47" s="45">
        <v>0.90909090909090906</v>
      </c>
      <c r="V47" s="44">
        <v>2</v>
      </c>
      <c r="W47" s="45">
        <v>0.66666666666666663</v>
      </c>
    </row>
    <row r="48" spans="1:328" ht="18" customHeight="1" x14ac:dyDescent="0.25">
      <c r="A48" s="132"/>
      <c r="B48" s="47" t="s">
        <v>27</v>
      </c>
      <c r="C48" s="44">
        <v>12</v>
      </c>
      <c r="D48" s="44">
        <v>5</v>
      </c>
      <c r="E48" s="44">
        <v>7</v>
      </c>
      <c r="F48" s="44">
        <v>8</v>
      </c>
      <c r="G48" s="45">
        <v>0.66666666666666663</v>
      </c>
      <c r="H48" s="44">
        <v>4</v>
      </c>
      <c r="I48" s="45">
        <v>0.8</v>
      </c>
      <c r="J48" s="44">
        <v>4</v>
      </c>
      <c r="K48" s="45">
        <v>0.5714285714285714</v>
      </c>
      <c r="L48" s="44">
        <v>8</v>
      </c>
      <c r="M48" s="45">
        <v>0.66666666666666663</v>
      </c>
      <c r="N48" s="44">
        <v>4</v>
      </c>
      <c r="O48" s="45">
        <v>0.8</v>
      </c>
      <c r="P48" s="44">
        <v>4</v>
      </c>
      <c r="Q48" s="45">
        <v>0.5714285714285714</v>
      </c>
      <c r="R48" s="44">
        <v>8</v>
      </c>
      <c r="S48" s="45">
        <v>0.66666666666666663</v>
      </c>
      <c r="T48" s="44">
        <v>4</v>
      </c>
      <c r="U48" s="45">
        <v>0.8</v>
      </c>
      <c r="V48" s="44">
        <v>4</v>
      </c>
      <c r="W48" s="45">
        <v>0.5714285714285714</v>
      </c>
    </row>
    <row r="49" spans="1:328" ht="18" customHeight="1" x14ac:dyDescent="0.25">
      <c r="A49" s="132"/>
      <c r="B49" s="47" t="s">
        <v>35</v>
      </c>
      <c r="C49" s="44">
        <v>6</v>
      </c>
      <c r="D49" s="44">
        <v>2</v>
      </c>
      <c r="E49" s="44">
        <v>4</v>
      </c>
      <c r="F49" s="44">
        <v>6</v>
      </c>
      <c r="G49" s="45">
        <v>1</v>
      </c>
      <c r="H49" s="44">
        <v>2</v>
      </c>
      <c r="I49" s="45">
        <v>1</v>
      </c>
      <c r="J49" s="44">
        <v>4</v>
      </c>
      <c r="K49" s="45">
        <v>1</v>
      </c>
      <c r="L49" s="44">
        <v>5</v>
      </c>
      <c r="M49" s="45">
        <v>0.83333333333333337</v>
      </c>
      <c r="N49" s="44">
        <v>2</v>
      </c>
      <c r="O49" s="45">
        <v>1</v>
      </c>
      <c r="P49" s="44">
        <v>3</v>
      </c>
      <c r="Q49" s="45">
        <v>0.75</v>
      </c>
      <c r="R49" s="44">
        <v>4</v>
      </c>
      <c r="S49" s="45">
        <v>0.66666666666666663</v>
      </c>
      <c r="T49" s="44">
        <v>2</v>
      </c>
      <c r="U49" s="45">
        <v>1</v>
      </c>
      <c r="V49" s="44">
        <v>2</v>
      </c>
      <c r="W49" s="45">
        <v>0.5</v>
      </c>
    </row>
    <row r="50" spans="1:328" ht="18" customHeight="1" x14ac:dyDescent="0.25">
      <c r="A50" s="132"/>
      <c r="B50" s="47" t="s">
        <v>36</v>
      </c>
      <c r="C50" s="44">
        <v>55</v>
      </c>
      <c r="D50" s="44">
        <v>43</v>
      </c>
      <c r="E50" s="44">
        <v>12</v>
      </c>
      <c r="F50" s="44">
        <v>55</v>
      </c>
      <c r="G50" s="45">
        <v>1</v>
      </c>
      <c r="H50" s="44">
        <v>43</v>
      </c>
      <c r="I50" s="45">
        <v>1</v>
      </c>
      <c r="J50" s="44">
        <v>12</v>
      </c>
      <c r="K50" s="45">
        <v>1</v>
      </c>
      <c r="L50" s="44">
        <v>54</v>
      </c>
      <c r="M50" s="45">
        <v>0.98181818181818181</v>
      </c>
      <c r="N50" s="44">
        <v>42</v>
      </c>
      <c r="O50" s="45">
        <v>0.97674418604651159</v>
      </c>
      <c r="P50" s="44">
        <v>12</v>
      </c>
      <c r="Q50" s="45">
        <v>1</v>
      </c>
      <c r="R50" s="44">
        <v>54</v>
      </c>
      <c r="S50" s="45">
        <v>0.98181818181818181</v>
      </c>
      <c r="T50" s="44">
        <v>42</v>
      </c>
      <c r="U50" s="45">
        <v>0.97674418604651159</v>
      </c>
      <c r="V50" s="44">
        <v>12</v>
      </c>
      <c r="W50" s="45">
        <v>1</v>
      </c>
    </row>
    <row r="51" spans="1:328" ht="18" customHeight="1" x14ac:dyDescent="0.25">
      <c r="A51" s="132"/>
      <c r="B51" s="47" t="s">
        <v>51</v>
      </c>
      <c r="C51" s="44">
        <v>29</v>
      </c>
      <c r="D51" s="44">
        <v>23</v>
      </c>
      <c r="E51" s="44">
        <v>6</v>
      </c>
      <c r="F51" s="44">
        <v>28</v>
      </c>
      <c r="G51" s="45">
        <v>0.96551724137931039</v>
      </c>
      <c r="H51" s="44">
        <v>22</v>
      </c>
      <c r="I51" s="45">
        <v>0.95652173913043481</v>
      </c>
      <c r="J51" s="44">
        <v>6</v>
      </c>
      <c r="K51" s="45">
        <v>1</v>
      </c>
      <c r="L51" s="44">
        <v>24</v>
      </c>
      <c r="M51" s="45">
        <v>0.82758620689655171</v>
      </c>
      <c r="N51" s="44">
        <v>18</v>
      </c>
      <c r="O51" s="45">
        <v>0.78260869565217395</v>
      </c>
      <c r="P51" s="44">
        <v>6</v>
      </c>
      <c r="Q51" s="45">
        <v>1</v>
      </c>
      <c r="R51" s="44">
        <v>25</v>
      </c>
      <c r="S51" s="45">
        <v>0.86206896551724133</v>
      </c>
      <c r="T51" s="44">
        <v>20</v>
      </c>
      <c r="U51" s="45">
        <v>0.86956521739130432</v>
      </c>
      <c r="V51" s="44">
        <v>5</v>
      </c>
      <c r="W51" s="45">
        <v>0.83333333333333337</v>
      </c>
    </row>
    <row r="52" spans="1:328" ht="18" customHeight="1" x14ac:dyDescent="0.25">
      <c r="A52" s="132"/>
      <c r="B52" s="47" t="s">
        <v>52</v>
      </c>
      <c r="C52" s="44">
        <v>2</v>
      </c>
      <c r="D52" s="44">
        <v>1</v>
      </c>
      <c r="E52" s="44">
        <v>1</v>
      </c>
      <c r="F52" s="44">
        <v>2</v>
      </c>
      <c r="G52" s="45">
        <v>1</v>
      </c>
      <c r="H52" s="44">
        <v>1</v>
      </c>
      <c r="I52" s="45">
        <v>1</v>
      </c>
      <c r="J52" s="44">
        <v>1</v>
      </c>
      <c r="K52" s="45">
        <v>1</v>
      </c>
      <c r="L52" s="44">
        <v>2</v>
      </c>
      <c r="M52" s="45">
        <v>1</v>
      </c>
      <c r="N52" s="44">
        <v>1</v>
      </c>
      <c r="O52" s="45">
        <v>1</v>
      </c>
      <c r="P52" s="44">
        <v>1</v>
      </c>
      <c r="Q52" s="45">
        <v>1</v>
      </c>
      <c r="R52" s="44">
        <v>2</v>
      </c>
      <c r="S52" s="45">
        <v>1</v>
      </c>
      <c r="T52" s="44">
        <v>1</v>
      </c>
      <c r="U52" s="45">
        <v>1</v>
      </c>
      <c r="V52" s="44">
        <v>1</v>
      </c>
      <c r="W52" s="45">
        <v>1</v>
      </c>
    </row>
    <row r="53" spans="1:328" ht="18" customHeight="1" x14ac:dyDescent="0.25">
      <c r="A53" s="132"/>
      <c r="B53" s="47" t="s">
        <v>55</v>
      </c>
      <c r="C53" s="44">
        <v>29</v>
      </c>
      <c r="D53" s="44">
        <v>6</v>
      </c>
      <c r="E53" s="44">
        <v>23</v>
      </c>
      <c r="F53" s="44">
        <v>29</v>
      </c>
      <c r="G53" s="45">
        <v>1</v>
      </c>
      <c r="H53" s="44">
        <v>6</v>
      </c>
      <c r="I53" s="45">
        <v>1</v>
      </c>
      <c r="J53" s="44">
        <v>23</v>
      </c>
      <c r="K53" s="45">
        <v>1</v>
      </c>
      <c r="L53" s="44">
        <v>22</v>
      </c>
      <c r="M53" s="45">
        <v>0.75862068965517238</v>
      </c>
      <c r="N53" s="44">
        <v>4</v>
      </c>
      <c r="O53" s="45">
        <v>0.66666666666666663</v>
      </c>
      <c r="P53" s="44">
        <v>18</v>
      </c>
      <c r="Q53" s="45">
        <v>0.78260869565217395</v>
      </c>
      <c r="R53" s="44">
        <v>18</v>
      </c>
      <c r="S53" s="45">
        <v>0.62068965517241381</v>
      </c>
      <c r="T53" s="44">
        <v>2</v>
      </c>
      <c r="U53" s="45">
        <v>0.33333333333333331</v>
      </c>
      <c r="V53" s="44">
        <v>16</v>
      </c>
      <c r="W53" s="45">
        <v>0.69565217391304346</v>
      </c>
    </row>
    <row r="54" spans="1:328" s="38" customFormat="1" ht="18" customHeight="1" x14ac:dyDescent="0.25">
      <c r="A54" s="132" t="s">
        <v>63</v>
      </c>
      <c r="B54" s="46" t="s">
        <v>3</v>
      </c>
      <c r="C54" s="42">
        <v>756</v>
      </c>
      <c r="D54" s="42">
        <v>194</v>
      </c>
      <c r="E54" s="42">
        <v>562</v>
      </c>
      <c r="F54" s="42">
        <v>704</v>
      </c>
      <c r="G54" s="43">
        <v>0.93121693121693117</v>
      </c>
      <c r="H54" s="42">
        <v>189</v>
      </c>
      <c r="I54" s="43">
        <v>0.97422680412371132</v>
      </c>
      <c r="J54" s="42">
        <v>515</v>
      </c>
      <c r="K54" s="43">
        <v>0.91637010676156583</v>
      </c>
      <c r="L54" s="42">
        <v>650</v>
      </c>
      <c r="M54" s="43">
        <v>0.85978835978835977</v>
      </c>
      <c r="N54" s="42">
        <v>179</v>
      </c>
      <c r="O54" s="43">
        <v>0.92268041237113407</v>
      </c>
      <c r="P54" s="42">
        <v>471</v>
      </c>
      <c r="Q54" s="43">
        <v>0.83807829181494664</v>
      </c>
      <c r="R54" s="42">
        <v>599</v>
      </c>
      <c r="S54" s="43">
        <v>0.79232804232804233</v>
      </c>
      <c r="T54" s="42">
        <v>169</v>
      </c>
      <c r="U54" s="43">
        <v>0.87113402061855671</v>
      </c>
      <c r="V54" s="42">
        <v>430</v>
      </c>
      <c r="W54" s="43">
        <v>0.76512455516014233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  <c r="KF54" s="64"/>
      <c r="KG54" s="64"/>
      <c r="KH54" s="64"/>
      <c r="KI54" s="64"/>
      <c r="KJ54" s="64"/>
      <c r="KK54" s="64"/>
      <c r="KL54" s="64"/>
      <c r="KM54" s="64"/>
      <c r="KN54" s="64"/>
      <c r="KO54" s="64"/>
      <c r="KP54" s="64"/>
      <c r="KQ54" s="64"/>
      <c r="KR54" s="64"/>
      <c r="KS54" s="64"/>
      <c r="KT54" s="64"/>
      <c r="KU54" s="64"/>
      <c r="KV54" s="64"/>
      <c r="KW54" s="64"/>
      <c r="KX54" s="64"/>
      <c r="KY54" s="64"/>
      <c r="KZ54" s="64"/>
      <c r="LA54" s="64"/>
      <c r="LB54" s="64"/>
      <c r="LC54" s="64"/>
      <c r="LD54" s="64"/>
      <c r="LE54" s="64"/>
      <c r="LF54" s="64"/>
      <c r="LG54" s="64"/>
      <c r="LH54" s="64"/>
      <c r="LI54" s="63"/>
      <c r="LJ54" s="63"/>
      <c r="LK54" s="63"/>
      <c r="LL54" s="63"/>
      <c r="LM54" s="63"/>
      <c r="LN54" s="63"/>
      <c r="LO54" s="63"/>
      <c r="LP54" s="63"/>
    </row>
    <row r="55" spans="1:328" ht="18" customHeight="1" x14ac:dyDescent="0.25">
      <c r="A55" s="132"/>
      <c r="B55" s="47" t="s">
        <v>6</v>
      </c>
      <c r="C55" s="44">
        <v>78</v>
      </c>
      <c r="D55" s="44">
        <v>14</v>
      </c>
      <c r="E55" s="44">
        <v>64</v>
      </c>
      <c r="F55" s="44">
        <v>62</v>
      </c>
      <c r="G55" s="45">
        <v>0.79487179487179482</v>
      </c>
      <c r="H55" s="44">
        <v>14</v>
      </c>
      <c r="I55" s="45">
        <v>1</v>
      </c>
      <c r="J55" s="44">
        <v>48</v>
      </c>
      <c r="K55" s="45">
        <v>0.75</v>
      </c>
      <c r="L55" s="44">
        <v>51</v>
      </c>
      <c r="M55" s="45">
        <v>0.65384615384615385</v>
      </c>
      <c r="N55" s="44">
        <v>12</v>
      </c>
      <c r="O55" s="45">
        <v>0.8571428571428571</v>
      </c>
      <c r="P55" s="44">
        <v>39</v>
      </c>
      <c r="Q55" s="45">
        <v>0.609375</v>
      </c>
      <c r="R55" s="44">
        <v>46</v>
      </c>
      <c r="S55" s="45">
        <v>0.58974358974358976</v>
      </c>
      <c r="T55" s="44">
        <v>12</v>
      </c>
      <c r="U55" s="45">
        <v>0.8571428571428571</v>
      </c>
      <c r="V55" s="44">
        <v>34</v>
      </c>
      <c r="W55" s="45">
        <v>0.53125</v>
      </c>
    </row>
    <row r="56" spans="1:328" ht="18" customHeight="1" x14ac:dyDescent="0.25">
      <c r="A56" s="132"/>
      <c r="B56" s="47" t="s">
        <v>37</v>
      </c>
      <c r="C56" s="44">
        <v>114</v>
      </c>
      <c r="D56" s="44">
        <v>30</v>
      </c>
      <c r="E56" s="44">
        <v>84</v>
      </c>
      <c r="F56" s="44">
        <v>109</v>
      </c>
      <c r="G56" s="45">
        <v>0.95614035087719296</v>
      </c>
      <c r="H56" s="44">
        <v>28</v>
      </c>
      <c r="I56" s="45">
        <v>0.93333333333333335</v>
      </c>
      <c r="J56" s="44">
        <v>81</v>
      </c>
      <c r="K56" s="45">
        <v>0.9642857142857143</v>
      </c>
      <c r="L56" s="44">
        <v>98</v>
      </c>
      <c r="M56" s="45">
        <v>0.85964912280701755</v>
      </c>
      <c r="N56" s="44">
        <v>27</v>
      </c>
      <c r="O56" s="45">
        <v>0.9</v>
      </c>
      <c r="P56" s="44">
        <v>71</v>
      </c>
      <c r="Q56" s="45">
        <v>0.84523809523809523</v>
      </c>
      <c r="R56" s="44">
        <v>88</v>
      </c>
      <c r="S56" s="45">
        <v>0.77192982456140347</v>
      </c>
      <c r="T56" s="44">
        <v>24</v>
      </c>
      <c r="U56" s="45">
        <v>0.8</v>
      </c>
      <c r="V56" s="44">
        <v>64</v>
      </c>
      <c r="W56" s="45">
        <v>0.76190476190476186</v>
      </c>
    </row>
    <row r="57" spans="1:328" ht="18" customHeight="1" x14ac:dyDescent="0.25">
      <c r="A57" s="132"/>
      <c r="B57" s="47" t="s">
        <v>38</v>
      </c>
      <c r="C57" s="44">
        <v>106</v>
      </c>
      <c r="D57" s="44">
        <v>15</v>
      </c>
      <c r="E57" s="44">
        <v>91</v>
      </c>
      <c r="F57" s="44">
        <v>99</v>
      </c>
      <c r="G57" s="45">
        <v>0.93396226415094341</v>
      </c>
      <c r="H57" s="44">
        <v>15</v>
      </c>
      <c r="I57" s="45">
        <v>1</v>
      </c>
      <c r="J57" s="44">
        <v>84</v>
      </c>
      <c r="K57" s="45">
        <v>0.92307692307692313</v>
      </c>
      <c r="L57" s="44">
        <v>92</v>
      </c>
      <c r="M57" s="45">
        <v>0.86792452830188682</v>
      </c>
      <c r="N57" s="44">
        <v>15</v>
      </c>
      <c r="O57" s="45">
        <v>1</v>
      </c>
      <c r="P57" s="44">
        <v>77</v>
      </c>
      <c r="Q57" s="45">
        <v>0.84615384615384615</v>
      </c>
      <c r="R57" s="44">
        <v>82</v>
      </c>
      <c r="S57" s="45">
        <v>0.77358490566037741</v>
      </c>
      <c r="T57" s="44">
        <v>13</v>
      </c>
      <c r="U57" s="45">
        <v>0.8666666666666667</v>
      </c>
      <c r="V57" s="44">
        <v>69</v>
      </c>
      <c r="W57" s="45">
        <v>0.75824175824175821</v>
      </c>
    </row>
    <row r="58" spans="1:328" ht="18" customHeight="1" x14ac:dyDescent="0.25">
      <c r="A58" s="132"/>
      <c r="B58" s="47" t="s">
        <v>40</v>
      </c>
      <c r="C58" s="44">
        <v>120</v>
      </c>
      <c r="D58" s="44">
        <v>15</v>
      </c>
      <c r="E58" s="44">
        <v>105</v>
      </c>
      <c r="F58" s="44">
        <v>112</v>
      </c>
      <c r="G58" s="45">
        <v>0.93333333333333335</v>
      </c>
      <c r="H58" s="44">
        <v>13</v>
      </c>
      <c r="I58" s="45">
        <v>0.8666666666666667</v>
      </c>
      <c r="J58" s="44">
        <v>99</v>
      </c>
      <c r="K58" s="45">
        <v>0.94285714285714284</v>
      </c>
      <c r="L58" s="44">
        <v>105</v>
      </c>
      <c r="M58" s="45">
        <v>0.875</v>
      </c>
      <c r="N58" s="44">
        <v>13</v>
      </c>
      <c r="O58" s="45">
        <v>0.8666666666666667</v>
      </c>
      <c r="P58" s="44">
        <v>92</v>
      </c>
      <c r="Q58" s="45">
        <v>0.87619047619047619</v>
      </c>
      <c r="R58" s="44">
        <v>95</v>
      </c>
      <c r="S58" s="45">
        <v>0.79166666666666663</v>
      </c>
      <c r="T58" s="44">
        <v>13</v>
      </c>
      <c r="U58" s="45">
        <v>0.8666666666666667</v>
      </c>
      <c r="V58" s="44">
        <v>82</v>
      </c>
      <c r="W58" s="45">
        <v>0.78095238095238095</v>
      </c>
    </row>
    <row r="59" spans="1:328" ht="18" customHeight="1" x14ac:dyDescent="0.25">
      <c r="A59" s="132"/>
      <c r="B59" s="47" t="s">
        <v>41</v>
      </c>
      <c r="C59" s="44">
        <v>112</v>
      </c>
      <c r="D59" s="44">
        <v>35</v>
      </c>
      <c r="E59" s="44">
        <v>77</v>
      </c>
      <c r="F59" s="44">
        <v>102</v>
      </c>
      <c r="G59" s="45">
        <v>0.9107142857142857</v>
      </c>
      <c r="H59" s="44">
        <v>34</v>
      </c>
      <c r="I59" s="45">
        <v>0.97142857142857142</v>
      </c>
      <c r="J59" s="44">
        <v>68</v>
      </c>
      <c r="K59" s="45">
        <v>0.88311688311688308</v>
      </c>
      <c r="L59" s="44">
        <v>96</v>
      </c>
      <c r="M59" s="45">
        <v>0.8571428571428571</v>
      </c>
      <c r="N59" s="44">
        <v>32</v>
      </c>
      <c r="O59" s="45">
        <v>0.91428571428571426</v>
      </c>
      <c r="P59" s="44">
        <v>64</v>
      </c>
      <c r="Q59" s="45">
        <v>0.83116883116883122</v>
      </c>
      <c r="R59" s="44">
        <v>94</v>
      </c>
      <c r="S59" s="45">
        <v>0.8392857142857143</v>
      </c>
      <c r="T59" s="44">
        <v>28</v>
      </c>
      <c r="U59" s="45">
        <v>0.8</v>
      </c>
      <c r="V59" s="44">
        <v>66</v>
      </c>
      <c r="W59" s="45">
        <v>0.8571428571428571</v>
      </c>
    </row>
    <row r="60" spans="1:328" ht="18" customHeight="1" x14ac:dyDescent="0.25">
      <c r="A60" s="132"/>
      <c r="B60" s="47" t="s">
        <v>42</v>
      </c>
      <c r="C60" s="44">
        <v>127</v>
      </c>
      <c r="D60" s="44">
        <v>24</v>
      </c>
      <c r="E60" s="44">
        <v>103</v>
      </c>
      <c r="F60" s="44">
        <v>125</v>
      </c>
      <c r="G60" s="45">
        <v>0.98425196850393704</v>
      </c>
      <c r="H60" s="44">
        <v>24</v>
      </c>
      <c r="I60" s="45">
        <v>1</v>
      </c>
      <c r="J60" s="44">
        <v>101</v>
      </c>
      <c r="K60" s="45">
        <v>0.98058252427184467</v>
      </c>
      <c r="L60" s="44">
        <v>117</v>
      </c>
      <c r="M60" s="45">
        <v>0.92125984251968507</v>
      </c>
      <c r="N60" s="44">
        <v>23</v>
      </c>
      <c r="O60" s="45">
        <v>0.95833333333333337</v>
      </c>
      <c r="P60" s="44">
        <v>94</v>
      </c>
      <c r="Q60" s="45">
        <v>0.91262135922330101</v>
      </c>
      <c r="R60" s="44">
        <v>109</v>
      </c>
      <c r="S60" s="45">
        <v>0.8582677165354331</v>
      </c>
      <c r="T60" s="44">
        <v>23</v>
      </c>
      <c r="U60" s="45">
        <v>0.95833333333333337</v>
      </c>
      <c r="V60" s="44">
        <v>86</v>
      </c>
      <c r="W60" s="45">
        <v>0.83495145631067957</v>
      </c>
    </row>
    <row r="61" spans="1:328" ht="18" customHeight="1" x14ac:dyDescent="0.25">
      <c r="A61" s="132"/>
      <c r="B61" s="47" t="s">
        <v>43</v>
      </c>
      <c r="C61" s="44">
        <v>99</v>
      </c>
      <c r="D61" s="44">
        <v>61</v>
      </c>
      <c r="E61" s="44">
        <v>38</v>
      </c>
      <c r="F61" s="44">
        <v>95</v>
      </c>
      <c r="G61" s="45">
        <v>0.95959595959595956</v>
      </c>
      <c r="H61" s="44">
        <v>61</v>
      </c>
      <c r="I61" s="45">
        <v>1</v>
      </c>
      <c r="J61" s="44">
        <v>34</v>
      </c>
      <c r="K61" s="45">
        <v>0.89473684210526316</v>
      </c>
      <c r="L61" s="44">
        <v>91</v>
      </c>
      <c r="M61" s="45">
        <v>0.91919191919191923</v>
      </c>
      <c r="N61" s="44">
        <v>57</v>
      </c>
      <c r="O61" s="45">
        <v>0.93442622950819676</v>
      </c>
      <c r="P61" s="44">
        <v>34</v>
      </c>
      <c r="Q61" s="45">
        <v>0.89473684210526316</v>
      </c>
      <c r="R61" s="44">
        <v>85</v>
      </c>
      <c r="S61" s="45">
        <v>0.85858585858585856</v>
      </c>
      <c r="T61" s="44">
        <v>56</v>
      </c>
      <c r="U61" s="45">
        <v>0.91803278688524592</v>
      </c>
      <c r="V61" s="44">
        <v>29</v>
      </c>
      <c r="W61" s="45">
        <v>0.76315789473684215</v>
      </c>
    </row>
    <row r="62" spans="1:328" s="49" customFormat="1" x14ac:dyDescent="0.25">
      <c r="A62" s="130" t="s">
        <v>68</v>
      </c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</row>
    <row r="63" spans="1:328" s="49" customFormat="1" x14ac:dyDescent="0.25">
      <c r="A63" s="48"/>
    </row>
    <row r="64" spans="1:328" s="49" customFormat="1" x14ac:dyDescent="0.25">
      <c r="A64" s="48"/>
    </row>
    <row r="65" spans="1:1" s="49" customFormat="1" x14ac:dyDescent="0.25">
      <c r="A65" s="48"/>
    </row>
    <row r="66" spans="1:1" s="49" customFormat="1" x14ac:dyDescent="0.25">
      <c r="A66" s="48"/>
    </row>
    <row r="67" spans="1:1" s="49" customFormat="1" x14ac:dyDescent="0.25">
      <c r="A67" s="48"/>
    </row>
    <row r="68" spans="1:1" s="49" customFormat="1" x14ac:dyDescent="0.25">
      <c r="A68" s="48"/>
    </row>
    <row r="69" spans="1:1" s="49" customFormat="1" x14ac:dyDescent="0.25">
      <c r="A69" s="48"/>
    </row>
    <row r="70" spans="1:1" s="49" customFormat="1" x14ac:dyDescent="0.25">
      <c r="A70" s="48"/>
    </row>
    <row r="71" spans="1:1" s="49" customFormat="1" x14ac:dyDescent="0.25">
      <c r="A71" s="48"/>
    </row>
    <row r="72" spans="1:1" s="49" customFormat="1" x14ac:dyDescent="0.25">
      <c r="A72" s="48"/>
    </row>
    <row r="73" spans="1:1" s="49" customFormat="1" x14ac:dyDescent="0.25">
      <c r="A73" s="48"/>
    </row>
    <row r="74" spans="1:1" s="49" customFormat="1" x14ac:dyDescent="0.25">
      <c r="A74" s="48"/>
    </row>
    <row r="75" spans="1:1" s="49" customFormat="1" x14ac:dyDescent="0.25">
      <c r="A75" s="48"/>
    </row>
    <row r="76" spans="1:1" s="49" customFormat="1" x14ac:dyDescent="0.25">
      <c r="A76" s="48"/>
    </row>
    <row r="77" spans="1:1" s="49" customFormat="1" x14ac:dyDescent="0.25">
      <c r="A77" s="48"/>
    </row>
    <row r="78" spans="1:1" s="49" customFormat="1" x14ac:dyDescent="0.25">
      <c r="A78" s="48"/>
    </row>
    <row r="79" spans="1:1" s="49" customFormat="1" x14ac:dyDescent="0.25">
      <c r="A79" s="48"/>
    </row>
    <row r="80" spans="1:1" s="49" customFormat="1" x14ac:dyDescent="0.25">
      <c r="A80" s="48"/>
    </row>
    <row r="81" spans="1:1" s="49" customFormat="1" x14ac:dyDescent="0.25">
      <c r="A81" s="48"/>
    </row>
    <row r="82" spans="1:1" s="49" customFormat="1" x14ac:dyDescent="0.25">
      <c r="A82" s="48"/>
    </row>
    <row r="83" spans="1:1" s="49" customFormat="1" x14ac:dyDescent="0.25">
      <c r="A83" s="48"/>
    </row>
    <row r="84" spans="1:1" s="49" customFormat="1" x14ac:dyDescent="0.25">
      <c r="A84" s="48"/>
    </row>
    <row r="85" spans="1:1" s="49" customFormat="1" x14ac:dyDescent="0.25">
      <c r="A85" s="48"/>
    </row>
    <row r="86" spans="1:1" s="49" customFormat="1" x14ac:dyDescent="0.25">
      <c r="A86" s="48"/>
    </row>
    <row r="87" spans="1:1" s="49" customFormat="1" x14ac:dyDescent="0.25">
      <c r="A87" s="48"/>
    </row>
    <row r="88" spans="1:1" s="49" customFormat="1" x14ac:dyDescent="0.25">
      <c r="A88" s="48"/>
    </row>
    <row r="89" spans="1:1" s="49" customFormat="1" x14ac:dyDescent="0.25">
      <c r="A89" s="48"/>
    </row>
    <row r="90" spans="1:1" s="49" customFormat="1" x14ac:dyDescent="0.25">
      <c r="A90" s="48"/>
    </row>
    <row r="91" spans="1:1" s="49" customFormat="1" x14ac:dyDescent="0.25">
      <c r="A91" s="48"/>
    </row>
    <row r="92" spans="1:1" s="49" customFormat="1" x14ac:dyDescent="0.25">
      <c r="A92" s="48"/>
    </row>
    <row r="93" spans="1:1" s="49" customFormat="1" x14ac:dyDescent="0.25">
      <c r="A93" s="48"/>
    </row>
    <row r="94" spans="1:1" s="49" customFormat="1" x14ac:dyDescent="0.25">
      <c r="A94" s="48"/>
    </row>
    <row r="95" spans="1:1" s="49" customFormat="1" x14ac:dyDescent="0.25">
      <c r="A95" s="48"/>
    </row>
    <row r="96" spans="1:1" s="49" customFormat="1" x14ac:dyDescent="0.25">
      <c r="A96" s="48"/>
    </row>
    <row r="97" spans="1:1" s="49" customFormat="1" x14ac:dyDescent="0.25">
      <c r="A97" s="48"/>
    </row>
    <row r="98" spans="1:1" s="49" customFormat="1" x14ac:dyDescent="0.25">
      <c r="A98" s="48"/>
    </row>
    <row r="99" spans="1:1" s="49" customFormat="1" x14ac:dyDescent="0.25">
      <c r="A99" s="48"/>
    </row>
    <row r="100" spans="1:1" s="49" customFormat="1" x14ac:dyDescent="0.25">
      <c r="A100" s="48"/>
    </row>
    <row r="101" spans="1:1" s="49" customFormat="1" x14ac:dyDescent="0.25">
      <c r="A101" s="48"/>
    </row>
    <row r="102" spans="1:1" s="49" customFormat="1" x14ac:dyDescent="0.25">
      <c r="A102" s="48"/>
    </row>
    <row r="103" spans="1:1" s="49" customFormat="1" x14ac:dyDescent="0.25">
      <c r="A103" s="48"/>
    </row>
    <row r="104" spans="1:1" s="49" customFormat="1" x14ac:dyDescent="0.25">
      <c r="A104" s="48"/>
    </row>
    <row r="105" spans="1:1" s="49" customFormat="1" x14ac:dyDescent="0.25">
      <c r="A105" s="48"/>
    </row>
    <row r="106" spans="1:1" s="49" customFormat="1" x14ac:dyDescent="0.25">
      <c r="A106" s="48"/>
    </row>
    <row r="107" spans="1:1" s="49" customFormat="1" x14ac:dyDescent="0.25">
      <c r="A107" s="48"/>
    </row>
    <row r="108" spans="1:1" s="49" customFormat="1" x14ac:dyDescent="0.25">
      <c r="A108" s="48"/>
    </row>
    <row r="109" spans="1:1" s="49" customFormat="1" x14ac:dyDescent="0.25">
      <c r="A109" s="48"/>
    </row>
    <row r="110" spans="1:1" s="49" customFormat="1" x14ac:dyDescent="0.25">
      <c r="A110" s="48"/>
    </row>
    <row r="111" spans="1:1" s="49" customFormat="1" x14ac:dyDescent="0.25">
      <c r="A111" s="48"/>
    </row>
    <row r="112" spans="1:1" s="49" customFormat="1" x14ac:dyDescent="0.25">
      <c r="A112" s="48"/>
    </row>
    <row r="113" spans="1:1" s="49" customFormat="1" x14ac:dyDescent="0.25">
      <c r="A113" s="48"/>
    </row>
    <row r="114" spans="1:1" s="49" customFormat="1" x14ac:dyDescent="0.25">
      <c r="A114" s="48"/>
    </row>
    <row r="115" spans="1:1" s="49" customFormat="1" x14ac:dyDescent="0.25">
      <c r="A115" s="48"/>
    </row>
    <row r="116" spans="1:1" s="49" customFormat="1" x14ac:dyDescent="0.25">
      <c r="A116" s="48"/>
    </row>
    <row r="117" spans="1:1" s="49" customFormat="1" x14ac:dyDescent="0.25">
      <c r="A117" s="48"/>
    </row>
    <row r="118" spans="1:1" s="49" customFormat="1" x14ac:dyDescent="0.25">
      <c r="A118" s="48"/>
    </row>
    <row r="119" spans="1:1" s="49" customFormat="1" x14ac:dyDescent="0.25">
      <c r="A119" s="48"/>
    </row>
    <row r="120" spans="1:1" s="49" customFormat="1" x14ac:dyDescent="0.25">
      <c r="A120" s="48"/>
    </row>
    <row r="121" spans="1:1" s="49" customFormat="1" x14ac:dyDescent="0.25">
      <c r="A121" s="48"/>
    </row>
    <row r="122" spans="1:1" s="49" customFormat="1" x14ac:dyDescent="0.25">
      <c r="A122" s="48"/>
    </row>
    <row r="123" spans="1:1" s="49" customFormat="1" x14ac:dyDescent="0.25">
      <c r="A123" s="48"/>
    </row>
    <row r="124" spans="1:1" s="49" customFormat="1" x14ac:dyDescent="0.25">
      <c r="A124" s="48"/>
    </row>
    <row r="125" spans="1:1" s="49" customFormat="1" x14ac:dyDescent="0.25">
      <c r="A125" s="48"/>
    </row>
    <row r="126" spans="1:1" s="49" customFormat="1" x14ac:dyDescent="0.25">
      <c r="A126" s="48"/>
    </row>
    <row r="127" spans="1:1" s="49" customFormat="1" x14ac:dyDescent="0.25">
      <c r="A127" s="48"/>
    </row>
    <row r="128" spans="1:1" s="49" customFormat="1" x14ac:dyDescent="0.25">
      <c r="A128" s="48"/>
    </row>
    <row r="129" spans="1:1" s="49" customFormat="1" x14ac:dyDescent="0.25">
      <c r="A129" s="48"/>
    </row>
    <row r="130" spans="1:1" s="49" customFormat="1" x14ac:dyDescent="0.25">
      <c r="A130" s="48"/>
    </row>
    <row r="131" spans="1:1" s="49" customFormat="1" x14ac:dyDescent="0.25">
      <c r="A131" s="48"/>
    </row>
    <row r="132" spans="1:1" s="49" customFormat="1" x14ac:dyDescent="0.25">
      <c r="A132" s="48"/>
    </row>
    <row r="133" spans="1:1" s="49" customFormat="1" x14ac:dyDescent="0.25">
      <c r="A133" s="48"/>
    </row>
    <row r="134" spans="1:1" s="49" customFormat="1" x14ac:dyDescent="0.25">
      <c r="A134" s="48"/>
    </row>
    <row r="135" spans="1:1" s="49" customFormat="1" x14ac:dyDescent="0.25">
      <c r="A135" s="48"/>
    </row>
    <row r="136" spans="1:1" s="49" customFormat="1" x14ac:dyDescent="0.25">
      <c r="A136" s="48"/>
    </row>
    <row r="137" spans="1:1" s="49" customFormat="1" x14ac:dyDescent="0.25">
      <c r="A137" s="48"/>
    </row>
    <row r="138" spans="1:1" s="49" customFormat="1" x14ac:dyDescent="0.25">
      <c r="A138" s="48"/>
    </row>
    <row r="139" spans="1:1" s="49" customFormat="1" x14ac:dyDescent="0.25">
      <c r="A139" s="48"/>
    </row>
    <row r="140" spans="1:1" s="49" customFormat="1" x14ac:dyDescent="0.25">
      <c r="A140" s="48"/>
    </row>
    <row r="141" spans="1:1" s="49" customFormat="1" x14ac:dyDescent="0.25">
      <c r="A141" s="48"/>
    </row>
    <row r="142" spans="1:1" s="49" customFormat="1" x14ac:dyDescent="0.25">
      <c r="A142" s="48"/>
    </row>
    <row r="143" spans="1:1" s="49" customFormat="1" x14ac:dyDescent="0.25">
      <c r="A143" s="48"/>
    </row>
    <row r="144" spans="1:1" s="49" customFormat="1" x14ac:dyDescent="0.25">
      <c r="A144" s="48"/>
    </row>
    <row r="145" spans="1:1" s="49" customFormat="1" x14ac:dyDescent="0.25">
      <c r="A145" s="48"/>
    </row>
    <row r="146" spans="1:1" s="49" customFormat="1" x14ac:dyDescent="0.25">
      <c r="A146" s="48"/>
    </row>
    <row r="147" spans="1:1" s="49" customFormat="1" x14ac:dyDescent="0.25">
      <c r="A147" s="48"/>
    </row>
    <row r="148" spans="1:1" s="49" customFormat="1" x14ac:dyDescent="0.25">
      <c r="A148" s="48"/>
    </row>
    <row r="149" spans="1:1" s="49" customFormat="1" x14ac:dyDescent="0.25">
      <c r="A149" s="48"/>
    </row>
    <row r="150" spans="1:1" s="49" customFormat="1" x14ac:dyDescent="0.25">
      <c r="A150" s="48"/>
    </row>
    <row r="151" spans="1:1" s="49" customFormat="1" x14ac:dyDescent="0.25">
      <c r="A151" s="48"/>
    </row>
    <row r="152" spans="1:1" s="49" customFormat="1" x14ac:dyDescent="0.25">
      <c r="A152" s="48"/>
    </row>
    <row r="153" spans="1:1" s="49" customFormat="1" x14ac:dyDescent="0.25">
      <c r="A153" s="48"/>
    </row>
    <row r="154" spans="1:1" s="49" customFormat="1" x14ac:dyDescent="0.25">
      <c r="A154" s="48"/>
    </row>
    <row r="155" spans="1:1" s="49" customFormat="1" x14ac:dyDescent="0.25">
      <c r="A155" s="48"/>
    </row>
    <row r="156" spans="1:1" s="49" customFormat="1" x14ac:dyDescent="0.25">
      <c r="A156" s="48"/>
    </row>
    <row r="157" spans="1:1" s="49" customFormat="1" x14ac:dyDescent="0.25">
      <c r="A157" s="48"/>
    </row>
    <row r="158" spans="1:1" s="49" customFormat="1" x14ac:dyDescent="0.25">
      <c r="A158" s="48"/>
    </row>
    <row r="159" spans="1:1" s="49" customFormat="1" x14ac:dyDescent="0.25">
      <c r="A159" s="48"/>
    </row>
    <row r="160" spans="1:1" s="49" customFormat="1" x14ac:dyDescent="0.25">
      <c r="A160" s="48"/>
    </row>
    <row r="161" spans="1:1" s="49" customFormat="1" x14ac:dyDescent="0.25">
      <c r="A161" s="48"/>
    </row>
    <row r="162" spans="1:1" s="49" customFormat="1" x14ac:dyDescent="0.25">
      <c r="A162" s="48"/>
    </row>
    <row r="163" spans="1:1" s="49" customFormat="1" x14ac:dyDescent="0.25">
      <c r="A163" s="48"/>
    </row>
    <row r="164" spans="1:1" s="49" customFormat="1" x14ac:dyDescent="0.25">
      <c r="A164" s="48"/>
    </row>
    <row r="165" spans="1:1" s="49" customFormat="1" x14ac:dyDescent="0.25">
      <c r="A165" s="48"/>
    </row>
    <row r="166" spans="1:1" s="49" customFormat="1" x14ac:dyDescent="0.25">
      <c r="A166" s="48"/>
    </row>
    <row r="167" spans="1:1" s="49" customFormat="1" x14ac:dyDescent="0.25">
      <c r="A167" s="48"/>
    </row>
    <row r="168" spans="1:1" s="49" customFormat="1" x14ac:dyDescent="0.25">
      <c r="A168" s="48"/>
    </row>
    <row r="169" spans="1:1" s="49" customFormat="1" x14ac:dyDescent="0.25">
      <c r="A169" s="48"/>
    </row>
    <row r="170" spans="1:1" s="49" customFormat="1" x14ac:dyDescent="0.25">
      <c r="A170" s="48"/>
    </row>
    <row r="171" spans="1:1" s="49" customFormat="1" x14ac:dyDescent="0.25">
      <c r="A171" s="48"/>
    </row>
    <row r="172" spans="1:1" s="49" customFormat="1" x14ac:dyDescent="0.25">
      <c r="A172" s="48"/>
    </row>
    <row r="173" spans="1:1" s="49" customFormat="1" x14ac:dyDescent="0.25">
      <c r="A173" s="48"/>
    </row>
    <row r="174" spans="1:1" s="49" customFormat="1" x14ac:dyDescent="0.25">
      <c r="A174" s="48"/>
    </row>
    <row r="175" spans="1:1" s="49" customFormat="1" x14ac:dyDescent="0.25">
      <c r="A175" s="48"/>
    </row>
    <row r="176" spans="1:1" s="49" customFormat="1" x14ac:dyDescent="0.25">
      <c r="A176" s="48"/>
    </row>
    <row r="177" spans="1:1" s="49" customFormat="1" x14ac:dyDescent="0.25">
      <c r="A177" s="48"/>
    </row>
    <row r="178" spans="1:1" s="49" customFormat="1" x14ac:dyDescent="0.25">
      <c r="A178" s="48"/>
    </row>
    <row r="179" spans="1:1" s="49" customFormat="1" x14ac:dyDescent="0.25">
      <c r="A179" s="48"/>
    </row>
    <row r="180" spans="1:1" s="49" customFormat="1" x14ac:dyDescent="0.25">
      <c r="A180" s="48"/>
    </row>
    <row r="181" spans="1:1" s="49" customFormat="1" x14ac:dyDescent="0.25">
      <c r="A181" s="48"/>
    </row>
    <row r="182" spans="1:1" s="49" customFormat="1" x14ac:dyDescent="0.25">
      <c r="A182" s="48"/>
    </row>
    <row r="183" spans="1:1" s="49" customFormat="1" x14ac:dyDescent="0.25">
      <c r="A183" s="48"/>
    </row>
    <row r="184" spans="1:1" s="49" customFormat="1" x14ac:dyDescent="0.25">
      <c r="A184" s="48"/>
    </row>
    <row r="185" spans="1:1" s="49" customFormat="1" x14ac:dyDescent="0.25">
      <c r="A185" s="48"/>
    </row>
    <row r="186" spans="1:1" s="49" customFormat="1" x14ac:dyDescent="0.25">
      <c r="A186" s="48"/>
    </row>
    <row r="187" spans="1:1" s="49" customFormat="1" x14ac:dyDescent="0.25">
      <c r="A187" s="48"/>
    </row>
    <row r="188" spans="1:1" s="49" customFormat="1" x14ac:dyDescent="0.25">
      <c r="A188" s="48"/>
    </row>
    <row r="189" spans="1:1" s="49" customFormat="1" x14ac:dyDescent="0.25">
      <c r="A189" s="48"/>
    </row>
    <row r="190" spans="1:1" s="49" customFormat="1" x14ac:dyDescent="0.25">
      <c r="A190" s="48"/>
    </row>
    <row r="191" spans="1:1" s="49" customFormat="1" x14ac:dyDescent="0.25">
      <c r="A191" s="48"/>
    </row>
    <row r="192" spans="1:1" s="49" customFormat="1" x14ac:dyDescent="0.25">
      <c r="A192" s="48"/>
    </row>
    <row r="193" spans="1:1" s="49" customFormat="1" x14ac:dyDescent="0.25">
      <c r="A193" s="48"/>
    </row>
    <row r="194" spans="1:1" s="49" customFormat="1" x14ac:dyDescent="0.25">
      <c r="A194" s="48"/>
    </row>
    <row r="195" spans="1:1" s="49" customFormat="1" x14ac:dyDescent="0.25">
      <c r="A195" s="48"/>
    </row>
    <row r="196" spans="1:1" s="49" customFormat="1" x14ac:dyDescent="0.25">
      <c r="A196" s="48"/>
    </row>
    <row r="197" spans="1:1" s="49" customFormat="1" x14ac:dyDescent="0.25">
      <c r="A197" s="48"/>
    </row>
    <row r="198" spans="1:1" s="49" customFormat="1" x14ac:dyDescent="0.25">
      <c r="A198" s="48"/>
    </row>
    <row r="199" spans="1:1" s="49" customFormat="1" x14ac:dyDescent="0.25">
      <c r="A199" s="48"/>
    </row>
    <row r="200" spans="1:1" s="49" customFormat="1" x14ac:dyDescent="0.25">
      <c r="A200" s="48"/>
    </row>
    <row r="201" spans="1:1" s="49" customFormat="1" x14ac:dyDescent="0.25">
      <c r="A201" s="48"/>
    </row>
    <row r="202" spans="1:1" s="49" customFormat="1" x14ac:dyDescent="0.25">
      <c r="A202" s="48"/>
    </row>
    <row r="203" spans="1:1" s="49" customFormat="1" x14ac:dyDescent="0.25">
      <c r="A203" s="48"/>
    </row>
    <row r="204" spans="1:1" s="49" customFormat="1" x14ac:dyDescent="0.25">
      <c r="A204" s="48"/>
    </row>
    <row r="205" spans="1:1" s="49" customFormat="1" x14ac:dyDescent="0.25">
      <c r="A205" s="48"/>
    </row>
    <row r="206" spans="1:1" s="49" customFormat="1" x14ac:dyDescent="0.25">
      <c r="A206" s="48"/>
    </row>
    <row r="207" spans="1:1" s="49" customFormat="1" x14ac:dyDescent="0.25">
      <c r="A207" s="48"/>
    </row>
    <row r="208" spans="1:1" s="49" customFormat="1" x14ac:dyDescent="0.25">
      <c r="A208" s="48"/>
    </row>
    <row r="209" spans="1:1" s="49" customFormat="1" x14ac:dyDescent="0.25">
      <c r="A209" s="48"/>
    </row>
    <row r="210" spans="1:1" s="49" customFormat="1" x14ac:dyDescent="0.25">
      <c r="A210" s="48"/>
    </row>
    <row r="211" spans="1:1" s="49" customFormat="1" x14ac:dyDescent="0.25">
      <c r="A211" s="48"/>
    </row>
    <row r="212" spans="1:1" s="49" customFormat="1" x14ac:dyDescent="0.25">
      <c r="A212" s="48"/>
    </row>
    <row r="213" spans="1:1" s="49" customFormat="1" x14ac:dyDescent="0.25">
      <c r="A213" s="48"/>
    </row>
    <row r="214" spans="1:1" s="49" customFormat="1" x14ac:dyDescent="0.25">
      <c r="A214" s="48"/>
    </row>
    <row r="215" spans="1:1" s="49" customFormat="1" x14ac:dyDescent="0.25">
      <c r="A215" s="48"/>
    </row>
    <row r="216" spans="1:1" s="49" customFormat="1" x14ac:dyDescent="0.25">
      <c r="A216" s="48"/>
    </row>
    <row r="217" spans="1:1" s="49" customFormat="1" x14ac:dyDescent="0.25">
      <c r="A217" s="48"/>
    </row>
    <row r="218" spans="1:1" s="49" customFormat="1" x14ac:dyDescent="0.25">
      <c r="A218" s="48"/>
    </row>
    <row r="219" spans="1:1" s="49" customFormat="1" x14ac:dyDescent="0.25">
      <c r="A219" s="48"/>
    </row>
    <row r="220" spans="1:1" s="49" customFormat="1" x14ac:dyDescent="0.25">
      <c r="A220" s="48"/>
    </row>
    <row r="221" spans="1:1" s="49" customFormat="1" x14ac:dyDescent="0.25">
      <c r="A221" s="48"/>
    </row>
    <row r="222" spans="1:1" s="49" customFormat="1" x14ac:dyDescent="0.25">
      <c r="A222" s="48"/>
    </row>
    <row r="223" spans="1:1" s="49" customFormat="1" x14ac:dyDescent="0.25">
      <c r="A223" s="48"/>
    </row>
    <row r="224" spans="1:1" s="49" customFormat="1" x14ac:dyDescent="0.25">
      <c r="A224" s="48"/>
    </row>
    <row r="225" spans="1:1" s="49" customFormat="1" x14ac:dyDescent="0.25">
      <c r="A225" s="48"/>
    </row>
    <row r="226" spans="1:1" s="49" customFormat="1" x14ac:dyDescent="0.25">
      <c r="A226" s="48"/>
    </row>
    <row r="227" spans="1:1" s="49" customFormat="1" x14ac:dyDescent="0.25">
      <c r="A227" s="48"/>
    </row>
    <row r="228" spans="1:1" s="49" customFormat="1" x14ac:dyDescent="0.25">
      <c r="A228" s="48"/>
    </row>
    <row r="229" spans="1:1" s="49" customFormat="1" x14ac:dyDescent="0.25">
      <c r="A229" s="48"/>
    </row>
    <row r="230" spans="1:1" s="49" customFormat="1" x14ac:dyDescent="0.25">
      <c r="A230" s="48"/>
    </row>
    <row r="231" spans="1:1" s="49" customFormat="1" x14ac:dyDescent="0.25">
      <c r="A231" s="48"/>
    </row>
    <row r="232" spans="1:1" s="49" customFormat="1" x14ac:dyDescent="0.25">
      <c r="A232" s="48"/>
    </row>
    <row r="233" spans="1:1" s="49" customFormat="1" x14ac:dyDescent="0.25">
      <c r="A233" s="48"/>
    </row>
    <row r="234" spans="1:1" s="49" customFormat="1" x14ac:dyDescent="0.25">
      <c r="A234" s="48"/>
    </row>
    <row r="235" spans="1:1" s="49" customFormat="1" x14ac:dyDescent="0.25">
      <c r="A235" s="48"/>
    </row>
    <row r="236" spans="1:1" s="49" customFormat="1" x14ac:dyDescent="0.25">
      <c r="A236" s="48"/>
    </row>
    <row r="237" spans="1:1" s="49" customFormat="1" x14ac:dyDescent="0.25">
      <c r="A237" s="48"/>
    </row>
    <row r="238" spans="1:1" s="49" customFormat="1" x14ac:dyDescent="0.25">
      <c r="A238" s="48"/>
    </row>
    <row r="239" spans="1:1" s="49" customFormat="1" x14ac:dyDescent="0.25">
      <c r="A239" s="48"/>
    </row>
    <row r="240" spans="1:1" s="49" customFormat="1" x14ac:dyDescent="0.25">
      <c r="A240" s="48"/>
    </row>
    <row r="241" spans="1:1" s="49" customFormat="1" x14ac:dyDescent="0.25">
      <c r="A241" s="48"/>
    </row>
    <row r="242" spans="1:1" s="49" customFormat="1" x14ac:dyDescent="0.25">
      <c r="A242" s="48"/>
    </row>
    <row r="243" spans="1:1" s="49" customFormat="1" x14ac:dyDescent="0.25">
      <c r="A243" s="48"/>
    </row>
    <row r="244" spans="1:1" s="49" customFormat="1" x14ac:dyDescent="0.25">
      <c r="A244" s="48"/>
    </row>
    <row r="245" spans="1:1" s="49" customFormat="1" x14ac:dyDescent="0.25">
      <c r="A245" s="48"/>
    </row>
    <row r="246" spans="1:1" s="49" customFormat="1" x14ac:dyDescent="0.25">
      <c r="A246" s="48"/>
    </row>
    <row r="247" spans="1:1" s="49" customFormat="1" x14ac:dyDescent="0.25">
      <c r="A247" s="48"/>
    </row>
    <row r="248" spans="1:1" s="49" customFormat="1" x14ac:dyDescent="0.25">
      <c r="A248" s="48"/>
    </row>
    <row r="249" spans="1:1" s="49" customFormat="1" x14ac:dyDescent="0.25">
      <c r="A249" s="48"/>
    </row>
    <row r="250" spans="1:1" s="49" customFormat="1" x14ac:dyDescent="0.25">
      <c r="A250" s="48"/>
    </row>
    <row r="251" spans="1:1" s="49" customFormat="1" x14ac:dyDescent="0.25">
      <c r="A251" s="48"/>
    </row>
    <row r="252" spans="1:1" s="49" customFormat="1" x14ac:dyDescent="0.25">
      <c r="A252" s="48"/>
    </row>
    <row r="253" spans="1:1" s="49" customFormat="1" x14ac:dyDescent="0.25">
      <c r="A253" s="48"/>
    </row>
    <row r="254" spans="1:1" s="49" customFormat="1" x14ac:dyDescent="0.25">
      <c r="A254" s="48"/>
    </row>
    <row r="255" spans="1:1" s="49" customFormat="1" x14ac:dyDescent="0.25">
      <c r="A255" s="48"/>
    </row>
    <row r="256" spans="1:1" s="49" customFormat="1" x14ac:dyDescent="0.25">
      <c r="A256" s="48"/>
    </row>
    <row r="257" spans="1:1" s="49" customFormat="1" x14ac:dyDescent="0.25">
      <c r="A257" s="48"/>
    </row>
    <row r="258" spans="1:1" s="49" customFormat="1" x14ac:dyDescent="0.25">
      <c r="A258" s="48"/>
    </row>
    <row r="259" spans="1:1" s="49" customFormat="1" x14ac:dyDescent="0.25">
      <c r="A259" s="48"/>
    </row>
    <row r="260" spans="1:1" s="49" customFormat="1" x14ac:dyDescent="0.25">
      <c r="A260" s="48"/>
    </row>
    <row r="261" spans="1:1" s="49" customFormat="1" x14ac:dyDescent="0.25">
      <c r="A261" s="48"/>
    </row>
    <row r="262" spans="1:1" s="49" customFormat="1" x14ac:dyDescent="0.25">
      <c r="A262" s="48"/>
    </row>
    <row r="263" spans="1:1" s="49" customFormat="1" x14ac:dyDescent="0.25">
      <c r="A263" s="48"/>
    </row>
    <row r="264" spans="1:1" s="49" customFormat="1" x14ac:dyDescent="0.25">
      <c r="A264" s="48"/>
    </row>
    <row r="265" spans="1:1" s="49" customFormat="1" x14ac:dyDescent="0.25">
      <c r="A265" s="48"/>
    </row>
    <row r="266" spans="1:1" s="49" customFormat="1" x14ac:dyDescent="0.25">
      <c r="A266" s="48"/>
    </row>
    <row r="267" spans="1:1" s="49" customFormat="1" x14ac:dyDescent="0.25">
      <c r="A267" s="48"/>
    </row>
    <row r="268" spans="1:1" s="49" customFormat="1" x14ac:dyDescent="0.25">
      <c r="A268" s="48"/>
    </row>
    <row r="269" spans="1:1" s="49" customFormat="1" x14ac:dyDescent="0.25">
      <c r="A269" s="48"/>
    </row>
    <row r="270" spans="1:1" s="49" customFormat="1" x14ac:dyDescent="0.25">
      <c r="A270" s="48"/>
    </row>
    <row r="271" spans="1:1" s="49" customFormat="1" x14ac:dyDescent="0.25">
      <c r="A271" s="48"/>
    </row>
    <row r="272" spans="1:1" s="49" customFormat="1" x14ac:dyDescent="0.25">
      <c r="A272" s="48"/>
    </row>
    <row r="273" spans="1:1" s="49" customFormat="1" x14ac:dyDescent="0.25">
      <c r="A273" s="48"/>
    </row>
    <row r="274" spans="1:1" s="49" customFormat="1" x14ac:dyDescent="0.25">
      <c r="A274" s="48"/>
    </row>
    <row r="275" spans="1:1" s="49" customFormat="1" x14ac:dyDescent="0.25">
      <c r="A275" s="48"/>
    </row>
    <row r="276" spans="1:1" s="49" customFormat="1" x14ac:dyDescent="0.25">
      <c r="A276" s="48"/>
    </row>
    <row r="277" spans="1:1" s="49" customFormat="1" x14ac:dyDescent="0.25">
      <c r="A277" s="48"/>
    </row>
    <row r="278" spans="1:1" s="49" customFormat="1" x14ac:dyDescent="0.25">
      <c r="A278" s="48"/>
    </row>
    <row r="279" spans="1:1" s="49" customFormat="1" x14ac:dyDescent="0.25">
      <c r="A279" s="48"/>
    </row>
    <row r="280" spans="1:1" s="49" customFormat="1" x14ac:dyDescent="0.25">
      <c r="A280" s="48"/>
    </row>
    <row r="281" spans="1:1" s="49" customFormat="1" x14ac:dyDescent="0.25">
      <c r="A281" s="48"/>
    </row>
    <row r="282" spans="1:1" s="49" customFormat="1" x14ac:dyDescent="0.25">
      <c r="A282" s="48"/>
    </row>
    <row r="283" spans="1:1" s="49" customFormat="1" x14ac:dyDescent="0.25">
      <c r="A283" s="48"/>
    </row>
    <row r="284" spans="1:1" s="49" customFormat="1" x14ac:dyDescent="0.25">
      <c r="A284" s="48"/>
    </row>
    <row r="285" spans="1:1" s="49" customFormat="1" x14ac:dyDescent="0.25">
      <c r="A285" s="48"/>
    </row>
    <row r="286" spans="1:1" s="49" customFormat="1" x14ac:dyDescent="0.25">
      <c r="A286" s="48"/>
    </row>
    <row r="287" spans="1:1" s="49" customFormat="1" x14ac:dyDescent="0.25">
      <c r="A287" s="48"/>
    </row>
    <row r="288" spans="1:1" s="49" customFormat="1" x14ac:dyDescent="0.25">
      <c r="A288" s="48"/>
    </row>
    <row r="289" spans="1:1" s="49" customFormat="1" x14ac:dyDescent="0.25">
      <c r="A289" s="48"/>
    </row>
    <row r="290" spans="1:1" s="49" customFormat="1" x14ac:dyDescent="0.25">
      <c r="A290" s="48"/>
    </row>
    <row r="291" spans="1:1" s="49" customFormat="1" x14ac:dyDescent="0.25">
      <c r="A291" s="48"/>
    </row>
    <row r="292" spans="1:1" s="49" customFormat="1" x14ac:dyDescent="0.25">
      <c r="A292" s="48"/>
    </row>
    <row r="293" spans="1:1" s="49" customFormat="1" x14ac:dyDescent="0.25">
      <c r="A293" s="48"/>
    </row>
    <row r="294" spans="1:1" s="49" customFormat="1" x14ac:dyDescent="0.25">
      <c r="A294" s="48"/>
    </row>
    <row r="295" spans="1:1" s="49" customFormat="1" x14ac:dyDescent="0.25">
      <c r="A295" s="48"/>
    </row>
    <row r="296" spans="1:1" s="49" customFormat="1" x14ac:dyDescent="0.25">
      <c r="A296" s="48"/>
    </row>
    <row r="297" spans="1:1" s="49" customFormat="1" x14ac:dyDescent="0.25">
      <c r="A297" s="48"/>
    </row>
    <row r="298" spans="1:1" s="49" customFormat="1" x14ac:dyDescent="0.25">
      <c r="A298" s="48"/>
    </row>
    <row r="299" spans="1:1" s="49" customFormat="1" x14ac:dyDescent="0.25">
      <c r="A299" s="48"/>
    </row>
    <row r="300" spans="1:1" s="49" customFormat="1" x14ac:dyDescent="0.25">
      <c r="A300" s="48"/>
    </row>
    <row r="301" spans="1:1" s="49" customFormat="1" x14ac:dyDescent="0.25">
      <c r="A301" s="48"/>
    </row>
    <row r="302" spans="1:1" s="49" customFormat="1" x14ac:dyDescent="0.25">
      <c r="A302" s="48"/>
    </row>
    <row r="303" spans="1:1" s="49" customFormat="1" x14ac:dyDescent="0.25">
      <c r="A303" s="48"/>
    </row>
    <row r="304" spans="1:1" s="49" customFormat="1" x14ac:dyDescent="0.25">
      <c r="A304" s="48"/>
    </row>
    <row r="305" spans="1:1" s="49" customFormat="1" x14ac:dyDescent="0.25">
      <c r="A305" s="48"/>
    </row>
    <row r="306" spans="1:1" s="49" customFormat="1" x14ac:dyDescent="0.25">
      <c r="A306" s="48"/>
    </row>
    <row r="307" spans="1:1" s="49" customFormat="1" x14ac:dyDescent="0.25">
      <c r="A307" s="48"/>
    </row>
    <row r="308" spans="1:1" s="49" customFormat="1" x14ac:dyDescent="0.25">
      <c r="A308" s="48"/>
    </row>
    <row r="309" spans="1:1" s="49" customFormat="1" x14ac:dyDescent="0.25">
      <c r="A309" s="48"/>
    </row>
    <row r="310" spans="1:1" s="49" customFormat="1" x14ac:dyDescent="0.25">
      <c r="A310" s="48"/>
    </row>
    <row r="311" spans="1:1" s="49" customFormat="1" x14ac:dyDescent="0.25">
      <c r="A311" s="48"/>
    </row>
    <row r="312" spans="1:1" s="49" customFormat="1" x14ac:dyDescent="0.25">
      <c r="A312" s="48"/>
    </row>
    <row r="313" spans="1:1" s="49" customFormat="1" x14ac:dyDescent="0.25">
      <c r="A313" s="48"/>
    </row>
    <row r="314" spans="1:1" s="49" customFormat="1" x14ac:dyDescent="0.25">
      <c r="A314" s="48"/>
    </row>
    <row r="315" spans="1:1" s="49" customFormat="1" x14ac:dyDescent="0.25">
      <c r="A315" s="48"/>
    </row>
    <row r="316" spans="1:1" s="49" customFormat="1" x14ac:dyDescent="0.25">
      <c r="A316" s="48"/>
    </row>
    <row r="317" spans="1:1" s="49" customFormat="1" x14ac:dyDescent="0.25">
      <c r="A317" s="48"/>
    </row>
    <row r="318" spans="1:1" s="49" customFormat="1" x14ac:dyDescent="0.25">
      <c r="A318" s="48"/>
    </row>
    <row r="319" spans="1:1" s="49" customFormat="1" x14ac:dyDescent="0.25">
      <c r="A319" s="48"/>
    </row>
    <row r="320" spans="1:1" s="49" customFormat="1" x14ac:dyDescent="0.25">
      <c r="A320" s="48"/>
    </row>
    <row r="321" spans="1:1" s="49" customFormat="1" x14ac:dyDescent="0.25">
      <c r="A321" s="48"/>
    </row>
    <row r="322" spans="1:1" s="49" customFormat="1" x14ac:dyDescent="0.25">
      <c r="A322" s="48"/>
    </row>
    <row r="323" spans="1:1" s="49" customFormat="1" x14ac:dyDescent="0.25">
      <c r="A323" s="48"/>
    </row>
    <row r="324" spans="1:1" s="49" customFormat="1" x14ac:dyDescent="0.25">
      <c r="A324" s="48"/>
    </row>
    <row r="325" spans="1:1" s="49" customFormat="1" x14ac:dyDescent="0.25">
      <c r="A325" s="48"/>
    </row>
    <row r="326" spans="1:1" s="49" customFormat="1" x14ac:dyDescent="0.25">
      <c r="A326" s="48"/>
    </row>
    <row r="327" spans="1:1" s="49" customFormat="1" x14ac:dyDescent="0.25">
      <c r="A327" s="48"/>
    </row>
    <row r="328" spans="1:1" s="49" customFormat="1" x14ac:dyDescent="0.25">
      <c r="A328" s="48"/>
    </row>
    <row r="329" spans="1:1" s="49" customFormat="1" x14ac:dyDescent="0.25">
      <c r="A329" s="48"/>
    </row>
    <row r="330" spans="1:1" s="49" customFormat="1" x14ac:dyDescent="0.25">
      <c r="A330" s="48"/>
    </row>
    <row r="331" spans="1:1" s="49" customFormat="1" x14ac:dyDescent="0.25">
      <c r="A331" s="48"/>
    </row>
    <row r="332" spans="1:1" s="49" customFormat="1" x14ac:dyDescent="0.25">
      <c r="A332" s="48"/>
    </row>
    <row r="333" spans="1:1" s="49" customFormat="1" x14ac:dyDescent="0.25">
      <c r="A333" s="48"/>
    </row>
    <row r="334" spans="1:1" s="49" customFormat="1" x14ac:dyDescent="0.25">
      <c r="A334" s="48"/>
    </row>
    <row r="335" spans="1:1" s="49" customFormat="1" x14ac:dyDescent="0.25">
      <c r="A335" s="48"/>
    </row>
    <row r="336" spans="1:1" s="49" customFormat="1" x14ac:dyDescent="0.25">
      <c r="A336" s="48"/>
    </row>
    <row r="337" spans="1:1" s="49" customFormat="1" x14ac:dyDescent="0.25">
      <c r="A337" s="48"/>
    </row>
    <row r="338" spans="1:1" s="49" customFormat="1" x14ac:dyDescent="0.25">
      <c r="A338" s="48"/>
    </row>
    <row r="339" spans="1:1" s="49" customFormat="1" x14ac:dyDescent="0.25">
      <c r="A339" s="48"/>
    </row>
    <row r="340" spans="1:1" s="49" customFormat="1" x14ac:dyDescent="0.25">
      <c r="A340" s="48"/>
    </row>
    <row r="341" spans="1:1" s="49" customFormat="1" x14ac:dyDescent="0.25">
      <c r="A341" s="48"/>
    </row>
    <row r="342" spans="1:1" s="49" customFormat="1" x14ac:dyDescent="0.25">
      <c r="A342" s="48"/>
    </row>
    <row r="343" spans="1:1" s="49" customFormat="1" x14ac:dyDescent="0.25">
      <c r="A343" s="48"/>
    </row>
    <row r="344" spans="1:1" s="49" customFormat="1" x14ac:dyDescent="0.25">
      <c r="A344" s="48"/>
    </row>
    <row r="345" spans="1:1" s="49" customFormat="1" x14ac:dyDescent="0.25">
      <c r="A345" s="48"/>
    </row>
    <row r="346" spans="1:1" s="49" customFormat="1" x14ac:dyDescent="0.25">
      <c r="A346" s="48"/>
    </row>
    <row r="347" spans="1:1" s="49" customFormat="1" x14ac:dyDescent="0.25">
      <c r="A347" s="48"/>
    </row>
    <row r="348" spans="1:1" s="49" customFormat="1" x14ac:dyDescent="0.25">
      <c r="A348" s="48"/>
    </row>
    <row r="349" spans="1:1" s="49" customFormat="1" x14ac:dyDescent="0.25">
      <c r="A349" s="48"/>
    </row>
    <row r="350" spans="1:1" s="49" customFormat="1" x14ac:dyDescent="0.25">
      <c r="A350" s="48"/>
    </row>
    <row r="351" spans="1:1" s="49" customFormat="1" x14ac:dyDescent="0.25">
      <c r="A351" s="48"/>
    </row>
    <row r="352" spans="1:1" s="49" customFormat="1" x14ac:dyDescent="0.25">
      <c r="A352" s="48"/>
    </row>
    <row r="353" spans="1:1" s="49" customFormat="1" x14ac:dyDescent="0.25">
      <c r="A353" s="48"/>
    </row>
    <row r="354" spans="1:1" s="49" customFormat="1" x14ac:dyDescent="0.25">
      <c r="A354" s="48"/>
    </row>
    <row r="355" spans="1:1" s="49" customFormat="1" x14ac:dyDescent="0.25">
      <c r="A355" s="48"/>
    </row>
    <row r="356" spans="1:1" s="49" customFormat="1" x14ac:dyDescent="0.25">
      <c r="A356" s="48"/>
    </row>
    <row r="357" spans="1:1" s="49" customFormat="1" x14ac:dyDescent="0.25">
      <c r="A357" s="48"/>
    </row>
    <row r="358" spans="1:1" s="49" customFormat="1" x14ac:dyDescent="0.25">
      <c r="A358" s="48"/>
    </row>
    <row r="359" spans="1:1" s="49" customFormat="1" x14ac:dyDescent="0.25">
      <c r="A359" s="48"/>
    </row>
    <row r="360" spans="1:1" s="49" customFormat="1" x14ac:dyDescent="0.25">
      <c r="A360" s="48"/>
    </row>
    <row r="361" spans="1:1" s="49" customFormat="1" x14ac:dyDescent="0.25">
      <c r="A361" s="48"/>
    </row>
    <row r="362" spans="1:1" s="49" customFormat="1" x14ac:dyDescent="0.25">
      <c r="A362" s="48"/>
    </row>
    <row r="363" spans="1:1" s="49" customFormat="1" x14ac:dyDescent="0.25">
      <c r="A363" s="48"/>
    </row>
    <row r="364" spans="1:1" s="49" customFormat="1" x14ac:dyDescent="0.25">
      <c r="A364" s="48"/>
    </row>
    <row r="365" spans="1:1" s="49" customFormat="1" x14ac:dyDescent="0.25">
      <c r="A365" s="48"/>
    </row>
    <row r="366" spans="1:1" s="49" customFormat="1" x14ac:dyDescent="0.25">
      <c r="A366" s="48"/>
    </row>
    <row r="367" spans="1:1" s="49" customFormat="1" x14ac:dyDescent="0.25">
      <c r="A367" s="48"/>
    </row>
    <row r="368" spans="1:1" s="49" customFormat="1" x14ac:dyDescent="0.25">
      <c r="A368" s="48"/>
    </row>
    <row r="369" spans="1:1" s="49" customFormat="1" x14ac:dyDescent="0.25">
      <c r="A369" s="48"/>
    </row>
    <row r="370" spans="1:1" s="49" customFormat="1" x14ac:dyDescent="0.25">
      <c r="A370" s="48"/>
    </row>
    <row r="371" spans="1:1" s="49" customFormat="1" x14ac:dyDescent="0.25">
      <c r="A371" s="48"/>
    </row>
    <row r="372" spans="1:1" s="49" customFormat="1" x14ac:dyDescent="0.25">
      <c r="A372" s="48"/>
    </row>
    <row r="373" spans="1:1" s="49" customFormat="1" x14ac:dyDescent="0.25">
      <c r="A373" s="48"/>
    </row>
    <row r="374" spans="1:1" s="49" customFormat="1" x14ac:dyDescent="0.25">
      <c r="A374" s="48"/>
    </row>
    <row r="375" spans="1:1" s="49" customFormat="1" x14ac:dyDescent="0.25">
      <c r="A375" s="48"/>
    </row>
    <row r="376" spans="1:1" s="49" customFormat="1" x14ac:dyDescent="0.25">
      <c r="A376" s="48"/>
    </row>
    <row r="377" spans="1:1" s="49" customFormat="1" x14ac:dyDescent="0.25">
      <c r="A377" s="48"/>
    </row>
    <row r="378" spans="1:1" s="49" customFormat="1" x14ac:dyDescent="0.25">
      <c r="A378" s="48"/>
    </row>
    <row r="379" spans="1:1" s="49" customFormat="1" x14ac:dyDescent="0.25">
      <c r="A379" s="48"/>
    </row>
    <row r="380" spans="1:1" s="49" customFormat="1" x14ac:dyDescent="0.25">
      <c r="A380" s="48"/>
    </row>
    <row r="381" spans="1:1" s="49" customFormat="1" x14ac:dyDescent="0.25">
      <c r="A381" s="48"/>
    </row>
    <row r="382" spans="1:1" s="49" customFormat="1" x14ac:dyDescent="0.25">
      <c r="A382" s="48"/>
    </row>
    <row r="383" spans="1:1" s="49" customFormat="1" x14ac:dyDescent="0.25">
      <c r="A383" s="48"/>
    </row>
    <row r="384" spans="1:1" s="49" customFormat="1" x14ac:dyDescent="0.25">
      <c r="A384" s="48"/>
    </row>
    <row r="385" spans="1:1" s="49" customFormat="1" x14ac:dyDescent="0.25">
      <c r="A385" s="48"/>
    </row>
    <row r="386" spans="1:1" s="49" customFormat="1" x14ac:dyDescent="0.25">
      <c r="A386" s="48"/>
    </row>
    <row r="387" spans="1:1" s="49" customFormat="1" x14ac:dyDescent="0.25">
      <c r="A387" s="48"/>
    </row>
    <row r="388" spans="1:1" s="49" customFormat="1" x14ac:dyDescent="0.25">
      <c r="A388" s="48"/>
    </row>
    <row r="389" spans="1:1" s="49" customFormat="1" x14ac:dyDescent="0.25">
      <c r="A389" s="48"/>
    </row>
    <row r="390" spans="1:1" s="49" customFormat="1" x14ac:dyDescent="0.25">
      <c r="A390" s="48"/>
    </row>
    <row r="391" spans="1:1" s="49" customFormat="1" x14ac:dyDescent="0.25">
      <c r="A391" s="48"/>
    </row>
    <row r="392" spans="1:1" s="49" customFormat="1" x14ac:dyDescent="0.25">
      <c r="A392" s="48"/>
    </row>
    <row r="393" spans="1:1" s="49" customFormat="1" x14ac:dyDescent="0.25">
      <c r="A393" s="48"/>
    </row>
    <row r="394" spans="1:1" s="49" customFormat="1" x14ac:dyDescent="0.25">
      <c r="A394" s="48"/>
    </row>
    <row r="395" spans="1:1" s="49" customFormat="1" x14ac:dyDescent="0.25">
      <c r="A395" s="48"/>
    </row>
    <row r="396" spans="1:1" s="49" customFormat="1" x14ac:dyDescent="0.25">
      <c r="A396" s="48"/>
    </row>
    <row r="397" spans="1:1" s="49" customFormat="1" x14ac:dyDescent="0.25">
      <c r="A397" s="48"/>
    </row>
    <row r="398" spans="1:1" s="49" customFormat="1" x14ac:dyDescent="0.25">
      <c r="A398" s="48"/>
    </row>
    <row r="399" spans="1:1" s="49" customFormat="1" x14ac:dyDescent="0.25">
      <c r="A399" s="48"/>
    </row>
    <row r="400" spans="1:1" s="49" customFormat="1" x14ac:dyDescent="0.25">
      <c r="A400" s="48"/>
    </row>
    <row r="401" spans="1:1" s="49" customFormat="1" x14ac:dyDescent="0.25">
      <c r="A401" s="48"/>
    </row>
    <row r="402" spans="1:1" s="49" customFormat="1" x14ac:dyDescent="0.25">
      <c r="A402" s="48"/>
    </row>
    <row r="403" spans="1:1" s="49" customFormat="1" x14ac:dyDescent="0.25">
      <c r="A403" s="48"/>
    </row>
    <row r="404" spans="1:1" s="49" customFormat="1" x14ac:dyDescent="0.25">
      <c r="A404" s="48"/>
    </row>
    <row r="405" spans="1:1" s="49" customFormat="1" x14ac:dyDescent="0.25">
      <c r="A405" s="48"/>
    </row>
    <row r="406" spans="1:1" s="49" customFormat="1" x14ac:dyDescent="0.25">
      <c r="A406" s="48"/>
    </row>
    <row r="407" spans="1:1" s="49" customFormat="1" x14ac:dyDescent="0.25">
      <c r="A407" s="48"/>
    </row>
    <row r="408" spans="1:1" s="49" customFormat="1" x14ac:dyDescent="0.25">
      <c r="A408" s="48"/>
    </row>
    <row r="409" spans="1:1" s="49" customFormat="1" x14ac:dyDescent="0.25">
      <c r="A409" s="48"/>
    </row>
    <row r="410" spans="1:1" s="49" customFormat="1" x14ac:dyDescent="0.25">
      <c r="A410" s="48"/>
    </row>
    <row r="411" spans="1:1" s="49" customFormat="1" x14ac:dyDescent="0.25">
      <c r="A411" s="48"/>
    </row>
    <row r="412" spans="1:1" s="49" customFormat="1" x14ac:dyDescent="0.25">
      <c r="A412" s="48"/>
    </row>
    <row r="413" spans="1:1" s="49" customFormat="1" x14ac:dyDescent="0.25">
      <c r="A413" s="48"/>
    </row>
    <row r="414" spans="1:1" s="49" customFormat="1" x14ac:dyDescent="0.25">
      <c r="A414" s="48"/>
    </row>
    <row r="415" spans="1:1" s="49" customFormat="1" x14ac:dyDescent="0.25">
      <c r="A415" s="48"/>
    </row>
    <row r="416" spans="1:1" s="49" customFormat="1" x14ac:dyDescent="0.25">
      <c r="A416" s="48"/>
    </row>
    <row r="417" spans="1:1" s="49" customFormat="1" x14ac:dyDescent="0.25">
      <c r="A417" s="48"/>
    </row>
    <row r="418" spans="1:1" s="49" customFormat="1" x14ac:dyDescent="0.25">
      <c r="A418" s="48"/>
    </row>
    <row r="419" spans="1:1" s="49" customFormat="1" x14ac:dyDescent="0.25">
      <c r="A419" s="48"/>
    </row>
    <row r="420" spans="1:1" s="49" customFormat="1" x14ac:dyDescent="0.25">
      <c r="A420" s="48"/>
    </row>
    <row r="421" spans="1:1" s="49" customFormat="1" x14ac:dyDescent="0.25">
      <c r="A421" s="48"/>
    </row>
    <row r="422" spans="1:1" s="49" customFormat="1" x14ac:dyDescent="0.25">
      <c r="A422" s="48"/>
    </row>
    <row r="423" spans="1:1" s="49" customFormat="1" x14ac:dyDescent="0.25">
      <c r="A423" s="48"/>
    </row>
    <row r="424" spans="1:1" s="49" customFormat="1" x14ac:dyDescent="0.25">
      <c r="A424" s="48"/>
    </row>
    <row r="425" spans="1:1" s="49" customFormat="1" x14ac:dyDescent="0.25">
      <c r="A425" s="48"/>
    </row>
    <row r="426" spans="1:1" s="49" customFormat="1" x14ac:dyDescent="0.25">
      <c r="A426" s="48"/>
    </row>
    <row r="427" spans="1:1" s="49" customFormat="1" x14ac:dyDescent="0.25">
      <c r="A427" s="48"/>
    </row>
    <row r="428" spans="1:1" s="49" customFormat="1" x14ac:dyDescent="0.25">
      <c r="A428" s="48"/>
    </row>
    <row r="429" spans="1:1" s="49" customFormat="1" x14ac:dyDescent="0.25">
      <c r="A429" s="48"/>
    </row>
    <row r="430" spans="1:1" s="49" customFormat="1" x14ac:dyDescent="0.25">
      <c r="A430" s="48"/>
    </row>
    <row r="431" spans="1:1" s="49" customFormat="1" x14ac:dyDescent="0.25">
      <c r="A431" s="48"/>
    </row>
    <row r="432" spans="1:1" s="49" customFormat="1" x14ac:dyDescent="0.25">
      <c r="A432" s="48"/>
    </row>
    <row r="433" spans="1:1" s="49" customFormat="1" x14ac:dyDescent="0.25">
      <c r="A433" s="48"/>
    </row>
    <row r="434" spans="1:1" s="49" customFormat="1" x14ac:dyDescent="0.25">
      <c r="A434" s="48"/>
    </row>
    <row r="435" spans="1:1" s="49" customFormat="1" x14ac:dyDescent="0.25">
      <c r="A435" s="48"/>
    </row>
    <row r="436" spans="1:1" s="49" customFormat="1" x14ac:dyDescent="0.25">
      <c r="A436" s="48"/>
    </row>
    <row r="437" spans="1:1" s="49" customFormat="1" x14ac:dyDescent="0.25">
      <c r="A437" s="48"/>
    </row>
    <row r="438" spans="1:1" s="49" customFormat="1" x14ac:dyDescent="0.25">
      <c r="A438" s="48"/>
    </row>
    <row r="439" spans="1:1" s="49" customFormat="1" x14ac:dyDescent="0.25">
      <c r="A439" s="48"/>
    </row>
    <row r="440" spans="1:1" s="49" customFormat="1" x14ac:dyDescent="0.25">
      <c r="A440" s="48"/>
    </row>
    <row r="441" spans="1:1" s="49" customFormat="1" x14ac:dyDescent="0.25">
      <c r="A441" s="48"/>
    </row>
    <row r="442" spans="1:1" s="49" customFormat="1" x14ac:dyDescent="0.25">
      <c r="A442" s="48"/>
    </row>
    <row r="443" spans="1:1" s="49" customFormat="1" x14ac:dyDescent="0.25">
      <c r="A443" s="48"/>
    </row>
    <row r="444" spans="1:1" s="49" customFormat="1" x14ac:dyDescent="0.25">
      <c r="A444" s="48"/>
    </row>
    <row r="445" spans="1:1" s="49" customFormat="1" x14ac:dyDescent="0.25">
      <c r="A445" s="48"/>
    </row>
    <row r="446" spans="1:1" s="49" customFormat="1" x14ac:dyDescent="0.25">
      <c r="A446" s="48"/>
    </row>
    <row r="447" spans="1:1" s="49" customFormat="1" x14ac:dyDescent="0.25">
      <c r="A447" s="48"/>
    </row>
    <row r="448" spans="1:1" s="49" customFormat="1" x14ac:dyDescent="0.25">
      <c r="A448" s="48"/>
    </row>
    <row r="449" spans="1:1" s="49" customFormat="1" x14ac:dyDescent="0.25">
      <c r="A449" s="48"/>
    </row>
    <row r="450" spans="1:1" s="49" customFormat="1" x14ac:dyDescent="0.25">
      <c r="A450" s="48"/>
    </row>
    <row r="451" spans="1:1" s="49" customFormat="1" x14ac:dyDescent="0.25">
      <c r="A451" s="48"/>
    </row>
    <row r="452" spans="1:1" s="49" customFormat="1" x14ac:dyDescent="0.25">
      <c r="A452" s="48"/>
    </row>
    <row r="453" spans="1:1" s="49" customFormat="1" x14ac:dyDescent="0.25">
      <c r="A453" s="48"/>
    </row>
    <row r="454" spans="1:1" s="49" customFormat="1" x14ac:dyDescent="0.25">
      <c r="A454" s="48"/>
    </row>
    <row r="455" spans="1:1" s="49" customFormat="1" x14ac:dyDescent="0.25">
      <c r="A455" s="48"/>
    </row>
    <row r="456" spans="1:1" s="49" customFormat="1" x14ac:dyDescent="0.25">
      <c r="A456" s="48"/>
    </row>
    <row r="457" spans="1:1" s="49" customFormat="1" x14ac:dyDescent="0.25">
      <c r="A457" s="48"/>
    </row>
    <row r="458" spans="1:1" s="49" customFormat="1" x14ac:dyDescent="0.25">
      <c r="A458" s="48"/>
    </row>
    <row r="459" spans="1:1" s="49" customFormat="1" x14ac:dyDescent="0.25">
      <c r="A459" s="48"/>
    </row>
    <row r="460" spans="1:1" s="49" customFormat="1" x14ac:dyDescent="0.25">
      <c r="A460" s="48"/>
    </row>
    <row r="461" spans="1:1" s="49" customFormat="1" x14ac:dyDescent="0.25">
      <c r="A461" s="48"/>
    </row>
    <row r="462" spans="1:1" s="49" customFormat="1" x14ac:dyDescent="0.25">
      <c r="A462" s="48"/>
    </row>
    <row r="463" spans="1:1" s="49" customFormat="1" x14ac:dyDescent="0.25">
      <c r="A463" s="48"/>
    </row>
    <row r="464" spans="1:1" s="49" customFormat="1" x14ac:dyDescent="0.25">
      <c r="A464" s="48"/>
    </row>
    <row r="465" spans="1:1" s="49" customFormat="1" x14ac:dyDescent="0.25">
      <c r="A465" s="48"/>
    </row>
    <row r="466" spans="1:1" s="49" customFormat="1" x14ac:dyDescent="0.25">
      <c r="A466" s="48"/>
    </row>
    <row r="467" spans="1:1" s="49" customFormat="1" x14ac:dyDescent="0.25">
      <c r="A467" s="48"/>
    </row>
    <row r="468" spans="1:1" s="49" customFormat="1" x14ac:dyDescent="0.25">
      <c r="A468" s="48"/>
    </row>
    <row r="469" spans="1:1" s="49" customFormat="1" x14ac:dyDescent="0.25">
      <c r="A469" s="48"/>
    </row>
    <row r="470" spans="1:1" s="49" customFormat="1" x14ac:dyDescent="0.25">
      <c r="A470" s="48"/>
    </row>
    <row r="471" spans="1:1" s="49" customFormat="1" x14ac:dyDescent="0.25">
      <c r="A471" s="48"/>
    </row>
    <row r="472" spans="1:1" s="49" customFormat="1" x14ac:dyDescent="0.25">
      <c r="A472" s="48"/>
    </row>
    <row r="473" spans="1:1" s="49" customFormat="1" x14ac:dyDescent="0.25">
      <c r="A473" s="48"/>
    </row>
    <row r="474" spans="1:1" s="49" customFormat="1" x14ac:dyDescent="0.25">
      <c r="A474" s="48"/>
    </row>
    <row r="475" spans="1:1" s="49" customFormat="1" x14ac:dyDescent="0.25">
      <c r="A475" s="48"/>
    </row>
    <row r="476" spans="1:1" s="49" customFormat="1" x14ac:dyDescent="0.25">
      <c r="A476" s="48"/>
    </row>
    <row r="477" spans="1:1" s="49" customFormat="1" x14ac:dyDescent="0.25">
      <c r="A477" s="48"/>
    </row>
    <row r="478" spans="1:1" s="49" customFormat="1" x14ac:dyDescent="0.25">
      <c r="A478" s="48"/>
    </row>
    <row r="479" spans="1:1" s="49" customFormat="1" x14ac:dyDescent="0.25">
      <c r="A479" s="48"/>
    </row>
    <row r="480" spans="1:1" s="49" customFormat="1" x14ac:dyDescent="0.25">
      <c r="A480" s="48"/>
    </row>
    <row r="481" spans="1:1" s="49" customFormat="1" x14ac:dyDescent="0.25">
      <c r="A481" s="48"/>
    </row>
    <row r="482" spans="1:1" s="49" customFormat="1" x14ac:dyDescent="0.25">
      <c r="A482" s="48"/>
    </row>
    <row r="483" spans="1:1" s="49" customFormat="1" x14ac:dyDescent="0.25">
      <c r="A483" s="48"/>
    </row>
    <row r="484" spans="1:1" s="49" customFormat="1" x14ac:dyDescent="0.25">
      <c r="A484" s="48"/>
    </row>
    <row r="485" spans="1:1" s="49" customFormat="1" x14ac:dyDescent="0.25">
      <c r="A485" s="48"/>
    </row>
    <row r="486" spans="1:1" s="49" customFormat="1" x14ac:dyDescent="0.25">
      <c r="A486" s="48"/>
    </row>
    <row r="487" spans="1:1" s="49" customFormat="1" x14ac:dyDescent="0.25">
      <c r="A487" s="48"/>
    </row>
    <row r="488" spans="1:1" s="49" customFormat="1" x14ac:dyDescent="0.25">
      <c r="A488" s="48"/>
    </row>
    <row r="489" spans="1:1" s="49" customFormat="1" x14ac:dyDescent="0.25">
      <c r="A489" s="48"/>
    </row>
    <row r="490" spans="1:1" s="49" customFormat="1" x14ac:dyDescent="0.25">
      <c r="A490" s="48"/>
    </row>
    <row r="491" spans="1:1" s="49" customFormat="1" x14ac:dyDescent="0.25">
      <c r="A491" s="48"/>
    </row>
    <row r="492" spans="1:1" s="49" customFormat="1" x14ac:dyDescent="0.25">
      <c r="A492" s="48"/>
    </row>
    <row r="493" spans="1:1" s="49" customFormat="1" x14ac:dyDescent="0.25">
      <c r="A493" s="48"/>
    </row>
    <row r="494" spans="1:1" s="49" customFormat="1" x14ac:dyDescent="0.25">
      <c r="A494" s="48"/>
    </row>
    <row r="495" spans="1:1" s="49" customFormat="1" x14ac:dyDescent="0.25">
      <c r="A495" s="48"/>
    </row>
    <row r="496" spans="1:1" s="49" customFormat="1" x14ac:dyDescent="0.25">
      <c r="A496" s="48"/>
    </row>
    <row r="497" spans="1:1" s="49" customFormat="1" x14ac:dyDescent="0.25">
      <c r="A497" s="48"/>
    </row>
    <row r="498" spans="1:1" s="49" customFormat="1" x14ac:dyDescent="0.25">
      <c r="A498" s="48"/>
    </row>
    <row r="499" spans="1:1" s="49" customFormat="1" x14ac:dyDescent="0.25">
      <c r="A499" s="48"/>
    </row>
    <row r="500" spans="1:1" s="49" customFormat="1" x14ac:dyDescent="0.25">
      <c r="A500" s="48"/>
    </row>
    <row r="501" spans="1:1" s="49" customFormat="1" x14ac:dyDescent="0.25">
      <c r="A501" s="48"/>
    </row>
    <row r="502" spans="1:1" s="49" customFormat="1" x14ac:dyDescent="0.25">
      <c r="A502" s="48"/>
    </row>
    <row r="503" spans="1:1" s="49" customFormat="1" x14ac:dyDescent="0.25">
      <c r="A503" s="48"/>
    </row>
    <row r="504" spans="1:1" s="49" customFormat="1" x14ac:dyDescent="0.25">
      <c r="A504" s="48"/>
    </row>
    <row r="505" spans="1:1" s="49" customFormat="1" x14ac:dyDescent="0.25">
      <c r="A505" s="48"/>
    </row>
    <row r="506" spans="1:1" s="49" customFormat="1" x14ac:dyDescent="0.25">
      <c r="A506" s="48"/>
    </row>
    <row r="507" spans="1:1" s="49" customFormat="1" x14ac:dyDescent="0.25">
      <c r="A507" s="48"/>
    </row>
    <row r="508" spans="1:1" s="49" customFormat="1" x14ac:dyDescent="0.25">
      <c r="A508" s="48"/>
    </row>
    <row r="509" spans="1:1" s="49" customFormat="1" x14ac:dyDescent="0.25">
      <c r="A509" s="48"/>
    </row>
    <row r="510" spans="1:1" s="49" customFormat="1" x14ac:dyDescent="0.25">
      <c r="A510" s="48"/>
    </row>
    <row r="511" spans="1:1" s="49" customFormat="1" x14ac:dyDescent="0.25">
      <c r="A511" s="48"/>
    </row>
    <row r="512" spans="1:1" s="49" customFormat="1" x14ac:dyDescent="0.25">
      <c r="A512" s="48"/>
    </row>
    <row r="513" spans="1:1" s="49" customFormat="1" x14ac:dyDescent="0.25">
      <c r="A513" s="48"/>
    </row>
    <row r="514" spans="1:1" s="49" customFormat="1" x14ac:dyDescent="0.25">
      <c r="A514" s="48"/>
    </row>
    <row r="515" spans="1:1" s="49" customFormat="1" x14ac:dyDescent="0.25">
      <c r="A515" s="48"/>
    </row>
    <row r="516" spans="1:1" s="49" customFormat="1" x14ac:dyDescent="0.25">
      <c r="A516" s="48"/>
    </row>
    <row r="517" spans="1:1" s="49" customFormat="1" x14ac:dyDescent="0.25">
      <c r="A517" s="48"/>
    </row>
    <row r="518" spans="1:1" s="49" customFormat="1" x14ac:dyDescent="0.25">
      <c r="A518" s="48"/>
    </row>
    <row r="519" spans="1:1" s="49" customFormat="1" x14ac:dyDescent="0.25">
      <c r="A519" s="48"/>
    </row>
    <row r="520" spans="1:1" s="49" customFormat="1" x14ac:dyDescent="0.25">
      <c r="A520" s="48"/>
    </row>
    <row r="521" spans="1:1" s="49" customFormat="1" x14ac:dyDescent="0.25">
      <c r="A521" s="48"/>
    </row>
    <row r="522" spans="1:1" s="49" customFormat="1" x14ac:dyDescent="0.25">
      <c r="A522" s="48"/>
    </row>
    <row r="523" spans="1:1" s="49" customFormat="1" x14ac:dyDescent="0.25">
      <c r="A523" s="48"/>
    </row>
    <row r="524" spans="1:1" s="49" customFormat="1" x14ac:dyDescent="0.25">
      <c r="A524" s="48"/>
    </row>
    <row r="525" spans="1:1" s="49" customFormat="1" x14ac:dyDescent="0.25">
      <c r="A525" s="48"/>
    </row>
    <row r="526" spans="1:1" s="49" customFormat="1" x14ac:dyDescent="0.25">
      <c r="A526" s="48"/>
    </row>
    <row r="527" spans="1:1" s="49" customFormat="1" x14ac:dyDescent="0.25">
      <c r="A527" s="48"/>
    </row>
    <row r="528" spans="1:1" s="49" customFormat="1" x14ac:dyDescent="0.25">
      <c r="A528" s="48"/>
    </row>
    <row r="529" spans="1:1" s="49" customFormat="1" x14ac:dyDescent="0.25">
      <c r="A529" s="48"/>
    </row>
    <row r="530" spans="1:1" s="49" customFormat="1" x14ac:dyDescent="0.25">
      <c r="A530" s="48"/>
    </row>
    <row r="531" spans="1:1" s="49" customFormat="1" x14ac:dyDescent="0.25">
      <c r="A531" s="48"/>
    </row>
    <row r="532" spans="1:1" s="49" customFormat="1" x14ac:dyDescent="0.25">
      <c r="A532" s="48"/>
    </row>
    <row r="533" spans="1:1" s="49" customFormat="1" x14ac:dyDescent="0.25">
      <c r="A533" s="48"/>
    </row>
    <row r="534" spans="1:1" s="49" customFormat="1" x14ac:dyDescent="0.25">
      <c r="A534" s="48"/>
    </row>
    <row r="535" spans="1:1" s="49" customFormat="1" x14ac:dyDescent="0.25">
      <c r="A535" s="48"/>
    </row>
    <row r="536" spans="1:1" s="49" customFormat="1" x14ac:dyDescent="0.25">
      <c r="A536" s="48"/>
    </row>
    <row r="537" spans="1:1" s="49" customFormat="1" x14ac:dyDescent="0.25">
      <c r="A537" s="48"/>
    </row>
    <row r="538" spans="1:1" s="49" customFormat="1" x14ac:dyDescent="0.25">
      <c r="A538" s="48"/>
    </row>
    <row r="539" spans="1:1" s="49" customFormat="1" x14ac:dyDescent="0.25">
      <c r="A539" s="48"/>
    </row>
    <row r="540" spans="1:1" s="49" customFormat="1" x14ac:dyDescent="0.25">
      <c r="A540" s="48"/>
    </row>
    <row r="541" spans="1:1" s="49" customFormat="1" x14ac:dyDescent="0.25">
      <c r="A541" s="48"/>
    </row>
    <row r="542" spans="1:1" s="49" customFormat="1" x14ac:dyDescent="0.25">
      <c r="A542" s="48"/>
    </row>
    <row r="543" spans="1:1" s="49" customFormat="1" x14ac:dyDescent="0.25">
      <c r="A543" s="48"/>
    </row>
    <row r="544" spans="1:1" s="49" customFormat="1" x14ac:dyDescent="0.25">
      <c r="A544" s="48"/>
    </row>
    <row r="545" spans="1:1" s="49" customFormat="1" x14ac:dyDescent="0.25">
      <c r="A545" s="48"/>
    </row>
    <row r="546" spans="1:1" s="49" customFormat="1" x14ac:dyDescent="0.25">
      <c r="A546" s="48"/>
    </row>
    <row r="547" spans="1:1" s="49" customFormat="1" x14ac:dyDescent="0.25">
      <c r="A547" s="48"/>
    </row>
    <row r="548" spans="1:1" s="49" customFormat="1" x14ac:dyDescent="0.25">
      <c r="A548" s="48"/>
    </row>
    <row r="549" spans="1:1" s="49" customFormat="1" x14ac:dyDescent="0.25">
      <c r="A549" s="48"/>
    </row>
    <row r="550" spans="1:1" s="49" customFormat="1" x14ac:dyDescent="0.25">
      <c r="A550" s="48"/>
    </row>
    <row r="551" spans="1:1" s="49" customFormat="1" x14ac:dyDescent="0.25">
      <c r="A551" s="48"/>
    </row>
    <row r="552" spans="1:1" s="49" customFormat="1" x14ac:dyDescent="0.25">
      <c r="A552" s="48"/>
    </row>
    <row r="553" spans="1:1" s="49" customFormat="1" x14ac:dyDescent="0.25">
      <c r="A553" s="48"/>
    </row>
    <row r="554" spans="1:1" s="49" customFormat="1" x14ac:dyDescent="0.25">
      <c r="A554" s="48"/>
    </row>
    <row r="555" spans="1:1" s="49" customFormat="1" x14ac:dyDescent="0.25">
      <c r="A555" s="48"/>
    </row>
    <row r="556" spans="1:1" s="49" customFormat="1" x14ac:dyDescent="0.25">
      <c r="A556" s="48"/>
    </row>
    <row r="557" spans="1:1" s="49" customFormat="1" x14ac:dyDescent="0.25">
      <c r="A557" s="48"/>
    </row>
    <row r="558" spans="1:1" s="49" customFormat="1" x14ac:dyDescent="0.25">
      <c r="A558" s="48"/>
    </row>
    <row r="559" spans="1:1" s="49" customFormat="1" x14ac:dyDescent="0.25">
      <c r="A559" s="48"/>
    </row>
    <row r="560" spans="1:1" s="49" customFormat="1" x14ac:dyDescent="0.25">
      <c r="A560" s="48"/>
    </row>
    <row r="561" spans="1:1" s="49" customFormat="1" x14ac:dyDescent="0.25">
      <c r="A561" s="48"/>
    </row>
    <row r="562" spans="1:1" s="49" customFormat="1" x14ac:dyDescent="0.25">
      <c r="A562" s="48"/>
    </row>
    <row r="563" spans="1:1" s="49" customFormat="1" x14ac:dyDescent="0.25">
      <c r="A563" s="48"/>
    </row>
    <row r="564" spans="1:1" s="49" customFormat="1" x14ac:dyDescent="0.25">
      <c r="A564" s="48"/>
    </row>
    <row r="565" spans="1:1" s="49" customFormat="1" x14ac:dyDescent="0.25">
      <c r="A565" s="48"/>
    </row>
    <row r="566" spans="1:1" s="49" customFormat="1" x14ac:dyDescent="0.25">
      <c r="A566" s="48"/>
    </row>
    <row r="567" spans="1:1" s="49" customFormat="1" x14ac:dyDescent="0.25">
      <c r="A567" s="48"/>
    </row>
    <row r="568" spans="1:1" s="49" customFormat="1" x14ac:dyDescent="0.25">
      <c r="A568" s="48"/>
    </row>
    <row r="569" spans="1:1" s="49" customFormat="1" x14ac:dyDescent="0.25">
      <c r="A569" s="48"/>
    </row>
    <row r="570" spans="1:1" s="49" customFormat="1" x14ac:dyDescent="0.25">
      <c r="A570" s="48"/>
    </row>
    <row r="571" spans="1:1" s="49" customFormat="1" x14ac:dyDescent="0.25">
      <c r="A571" s="48"/>
    </row>
    <row r="572" spans="1:1" s="49" customFormat="1" x14ac:dyDescent="0.25">
      <c r="A572" s="48"/>
    </row>
    <row r="573" spans="1:1" s="49" customFormat="1" x14ac:dyDescent="0.25">
      <c r="A573" s="48"/>
    </row>
    <row r="574" spans="1:1" s="49" customFormat="1" x14ac:dyDescent="0.25">
      <c r="A574" s="48"/>
    </row>
    <row r="575" spans="1:1" s="49" customFormat="1" x14ac:dyDescent="0.25">
      <c r="A575" s="48"/>
    </row>
    <row r="576" spans="1:1" s="49" customFormat="1" x14ac:dyDescent="0.25">
      <c r="A576" s="48"/>
    </row>
    <row r="577" spans="1:1" s="49" customFormat="1" x14ac:dyDescent="0.25">
      <c r="A577" s="48"/>
    </row>
    <row r="578" spans="1:1" s="49" customFormat="1" x14ac:dyDescent="0.25">
      <c r="A578" s="48"/>
    </row>
    <row r="579" spans="1:1" s="49" customFormat="1" x14ac:dyDescent="0.25">
      <c r="A579" s="48"/>
    </row>
    <row r="580" spans="1:1" s="49" customFormat="1" x14ac:dyDescent="0.25">
      <c r="A580" s="48"/>
    </row>
    <row r="581" spans="1:1" s="49" customFormat="1" x14ac:dyDescent="0.25">
      <c r="A581" s="48"/>
    </row>
    <row r="582" spans="1:1" s="49" customFormat="1" x14ac:dyDescent="0.25">
      <c r="A582" s="48"/>
    </row>
    <row r="583" spans="1:1" s="49" customFormat="1" x14ac:dyDescent="0.25">
      <c r="A583" s="48"/>
    </row>
    <row r="584" spans="1:1" s="49" customFormat="1" x14ac:dyDescent="0.25">
      <c r="A584" s="48"/>
    </row>
    <row r="585" spans="1:1" s="49" customFormat="1" x14ac:dyDescent="0.25">
      <c r="A585" s="48"/>
    </row>
    <row r="586" spans="1:1" s="49" customFormat="1" x14ac:dyDescent="0.25">
      <c r="A586" s="48"/>
    </row>
    <row r="587" spans="1:1" s="49" customFormat="1" x14ac:dyDescent="0.25">
      <c r="A587" s="48"/>
    </row>
    <row r="588" spans="1:1" s="49" customFormat="1" x14ac:dyDescent="0.25">
      <c r="A588" s="48"/>
    </row>
    <row r="589" spans="1:1" s="49" customFormat="1" x14ac:dyDescent="0.25">
      <c r="A589" s="48"/>
    </row>
    <row r="590" spans="1:1" s="49" customFormat="1" x14ac:dyDescent="0.25">
      <c r="A590" s="48"/>
    </row>
    <row r="591" spans="1:1" s="49" customFormat="1" x14ac:dyDescent="0.25">
      <c r="A591" s="48"/>
    </row>
    <row r="592" spans="1:1" s="49" customFormat="1" x14ac:dyDescent="0.25">
      <c r="A592" s="48"/>
    </row>
    <row r="593" spans="1:1" s="49" customFormat="1" x14ac:dyDescent="0.25">
      <c r="A593" s="48"/>
    </row>
    <row r="594" spans="1:1" s="49" customFormat="1" x14ac:dyDescent="0.25">
      <c r="A594" s="48"/>
    </row>
    <row r="595" spans="1:1" s="49" customFormat="1" x14ac:dyDescent="0.25">
      <c r="A595" s="48"/>
    </row>
    <row r="596" spans="1:1" s="49" customFormat="1" x14ac:dyDescent="0.25">
      <c r="A596" s="48"/>
    </row>
    <row r="597" spans="1:1" s="49" customFormat="1" x14ac:dyDescent="0.25">
      <c r="A597" s="48"/>
    </row>
    <row r="598" spans="1:1" s="49" customFormat="1" x14ac:dyDescent="0.25">
      <c r="A598" s="48"/>
    </row>
    <row r="599" spans="1:1" s="49" customFormat="1" x14ac:dyDescent="0.25">
      <c r="A599" s="48"/>
    </row>
    <row r="600" spans="1:1" s="49" customFormat="1" x14ac:dyDescent="0.25">
      <c r="A600" s="48"/>
    </row>
    <row r="601" spans="1:1" s="49" customFormat="1" x14ac:dyDescent="0.25">
      <c r="A601" s="48"/>
    </row>
    <row r="602" spans="1:1" s="49" customFormat="1" x14ac:dyDescent="0.25">
      <c r="A602" s="48"/>
    </row>
    <row r="603" spans="1:1" s="49" customFormat="1" x14ac:dyDescent="0.25">
      <c r="A603" s="48"/>
    </row>
    <row r="604" spans="1:1" s="49" customFormat="1" x14ac:dyDescent="0.25">
      <c r="A604" s="48"/>
    </row>
    <row r="605" spans="1:1" s="49" customFormat="1" x14ac:dyDescent="0.25">
      <c r="A605" s="48"/>
    </row>
    <row r="606" spans="1:1" s="49" customFormat="1" x14ac:dyDescent="0.25">
      <c r="A606" s="48"/>
    </row>
    <row r="607" spans="1:1" s="49" customFormat="1" x14ac:dyDescent="0.25">
      <c r="A607" s="48"/>
    </row>
    <row r="608" spans="1:1" s="49" customFormat="1" x14ac:dyDescent="0.25">
      <c r="A608" s="48"/>
    </row>
    <row r="609" spans="1:1" s="49" customFormat="1" x14ac:dyDescent="0.25">
      <c r="A609" s="48"/>
    </row>
    <row r="610" spans="1:1" s="49" customFormat="1" x14ac:dyDescent="0.25">
      <c r="A610" s="48"/>
    </row>
    <row r="611" spans="1:1" s="49" customFormat="1" x14ac:dyDescent="0.25">
      <c r="A611" s="48"/>
    </row>
    <row r="612" spans="1:1" s="49" customFormat="1" x14ac:dyDescent="0.25">
      <c r="A612" s="48"/>
    </row>
    <row r="613" spans="1:1" s="49" customFormat="1" x14ac:dyDescent="0.25">
      <c r="A613" s="48"/>
    </row>
    <row r="614" spans="1:1" s="49" customFormat="1" x14ac:dyDescent="0.25">
      <c r="A614" s="48"/>
    </row>
    <row r="615" spans="1:1" s="49" customFormat="1" x14ac:dyDescent="0.25">
      <c r="A615" s="48"/>
    </row>
    <row r="616" spans="1:1" s="49" customFormat="1" x14ac:dyDescent="0.25">
      <c r="A616" s="48"/>
    </row>
    <row r="617" spans="1:1" s="49" customFormat="1" x14ac:dyDescent="0.25">
      <c r="A617" s="48"/>
    </row>
    <row r="618" spans="1:1" s="49" customFormat="1" x14ac:dyDescent="0.25">
      <c r="A618" s="48"/>
    </row>
    <row r="619" spans="1:1" s="49" customFormat="1" x14ac:dyDescent="0.25">
      <c r="A619" s="48"/>
    </row>
    <row r="620" spans="1:1" s="49" customFormat="1" x14ac:dyDescent="0.25">
      <c r="A620" s="48"/>
    </row>
    <row r="621" spans="1:1" s="49" customFormat="1" x14ac:dyDescent="0.25">
      <c r="A621" s="48"/>
    </row>
    <row r="622" spans="1:1" s="49" customFormat="1" x14ac:dyDescent="0.25">
      <c r="A622" s="48"/>
    </row>
    <row r="623" spans="1:1" s="49" customFormat="1" x14ac:dyDescent="0.25">
      <c r="A623" s="48"/>
    </row>
    <row r="624" spans="1:1" s="49" customFormat="1" x14ac:dyDescent="0.25">
      <c r="A624" s="48"/>
    </row>
    <row r="625" spans="1:1" s="49" customFormat="1" x14ac:dyDescent="0.25">
      <c r="A625" s="48"/>
    </row>
    <row r="626" spans="1:1" s="49" customFormat="1" x14ac:dyDescent="0.25">
      <c r="A626" s="48"/>
    </row>
    <row r="627" spans="1:1" s="49" customFormat="1" x14ac:dyDescent="0.25">
      <c r="A627" s="48"/>
    </row>
    <row r="628" spans="1:1" s="49" customFormat="1" x14ac:dyDescent="0.25">
      <c r="A628" s="48"/>
    </row>
    <row r="629" spans="1:1" s="49" customFormat="1" x14ac:dyDescent="0.25">
      <c r="A629" s="48"/>
    </row>
    <row r="630" spans="1:1" s="49" customFormat="1" x14ac:dyDescent="0.25">
      <c r="A630" s="48"/>
    </row>
    <row r="631" spans="1:1" s="49" customFormat="1" x14ac:dyDescent="0.25">
      <c r="A631" s="48"/>
    </row>
    <row r="632" spans="1:1" s="49" customFormat="1" x14ac:dyDescent="0.25">
      <c r="A632" s="48"/>
    </row>
    <row r="633" spans="1:1" s="49" customFormat="1" x14ac:dyDescent="0.25">
      <c r="A633" s="48"/>
    </row>
    <row r="634" spans="1:1" s="49" customFormat="1" x14ac:dyDescent="0.25">
      <c r="A634" s="48"/>
    </row>
    <row r="635" spans="1:1" s="49" customFormat="1" x14ac:dyDescent="0.25">
      <c r="A635" s="48"/>
    </row>
    <row r="636" spans="1:1" s="49" customFormat="1" x14ac:dyDescent="0.25">
      <c r="A636" s="48"/>
    </row>
    <row r="637" spans="1:1" s="49" customFormat="1" x14ac:dyDescent="0.25">
      <c r="A637" s="48"/>
    </row>
    <row r="638" spans="1:1" s="49" customFormat="1" x14ac:dyDescent="0.25">
      <c r="A638" s="48"/>
    </row>
    <row r="639" spans="1:1" s="49" customFormat="1" x14ac:dyDescent="0.25">
      <c r="A639" s="48"/>
    </row>
    <row r="640" spans="1:1" s="49" customFormat="1" x14ac:dyDescent="0.25">
      <c r="A640" s="48"/>
    </row>
    <row r="641" spans="1:1" s="49" customFormat="1" x14ac:dyDescent="0.25">
      <c r="A641" s="48"/>
    </row>
    <row r="642" spans="1:1" s="49" customFormat="1" x14ac:dyDescent="0.25">
      <c r="A642" s="48"/>
    </row>
    <row r="643" spans="1:1" s="49" customFormat="1" x14ac:dyDescent="0.25">
      <c r="A643" s="48"/>
    </row>
    <row r="644" spans="1:1" s="49" customFormat="1" x14ac:dyDescent="0.25">
      <c r="A644" s="48"/>
    </row>
    <row r="645" spans="1:1" s="49" customFormat="1" x14ac:dyDescent="0.25">
      <c r="A645" s="48"/>
    </row>
    <row r="646" spans="1:1" s="49" customFormat="1" x14ac:dyDescent="0.25">
      <c r="A646" s="48"/>
    </row>
    <row r="647" spans="1:1" s="49" customFormat="1" x14ac:dyDescent="0.25">
      <c r="A647" s="48"/>
    </row>
    <row r="648" spans="1:1" s="49" customFormat="1" x14ac:dyDescent="0.25">
      <c r="A648" s="48"/>
    </row>
    <row r="649" spans="1:1" s="49" customFormat="1" x14ac:dyDescent="0.25">
      <c r="A649" s="48"/>
    </row>
    <row r="650" spans="1:1" s="49" customFormat="1" x14ac:dyDescent="0.25">
      <c r="A650" s="48"/>
    </row>
    <row r="651" spans="1:1" s="49" customFormat="1" x14ac:dyDescent="0.25">
      <c r="A651" s="48"/>
    </row>
    <row r="652" spans="1:1" s="49" customFormat="1" x14ac:dyDescent="0.25">
      <c r="A652" s="48"/>
    </row>
    <row r="653" spans="1:1" s="49" customFormat="1" x14ac:dyDescent="0.25">
      <c r="A653" s="48"/>
    </row>
    <row r="654" spans="1:1" s="49" customFormat="1" x14ac:dyDescent="0.25">
      <c r="A654" s="48"/>
    </row>
    <row r="655" spans="1:1" s="49" customFormat="1" x14ac:dyDescent="0.25">
      <c r="A655" s="48"/>
    </row>
    <row r="656" spans="1:1" s="49" customFormat="1" x14ac:dyDescent="0.25">
      <c r="A656" s="48"/>
    </row>
    <row r="657" spans="1:1" s="49" customFormat="1" x14ac:dyDescent="0.25">
      <c r="A657" s="48"/>
    </row>
    <row r="658" spans="1:1" s="49" customFormat="1" x14ac:dyDescent="0.25">
      <c r="A658" s="48"/>
    </row>
    <row r="659" spans="1:1" s="49" customFormat="1" x14ac:dyDescent="0.25">
      <c r="A659" s="48"/>
    </row>
    <row r="660" spans="1:1" s="49" customFormat="1" x14ac:dyDescent="0.25">
      <c r="A660" s="48"/>
    </row>
    <row r="661" spans="1:1" s="49" customFormat="1" x14ac:dyDescent="0.25">
      <c r="A661" s="48"/>
    </row>
    <row r="662" spans="1:1" s="49" customFormat="1" x14ac:dyDescent="0.25">
      <c r="A662" s="48"/>
    </row>
    <row r="663" spans="1:1" s="49" customFormat="1" x14ac:dyDescent="0.25">
      <c r="A663" s="48"/>
    </row>
    <row r="664" spans="1:1" s="49" customFormat="1" x14ac:dyDescent="0.25">
      <c r="A664" s="48"/>
    </row>
    <row r="665" spans="1:1" s="49" customFormat="1" x14ac:dyDescent="0.25">
      <c r="A665" s="48"/>
    </row>
    <row r="666" spans="1:1" s="49" customFormat="1" x14ac:dyDescent="0.25">
      <c r="A666" s="48"/>
    </row>
    <row r="667" spans="1:1" s="49" customFormat="1" x14ac:dyDescent="0.25">
      <c r="A667" s="48"/>
    </row>
    <row r="668" spans="1:1" s="49" customFormat="1" x14ac:dyDescent="0.25">
      <c r="A668" s="48"/>
    </row>
    <row r="669" spans="1:1" s="49" customFormat="1" x14ac:dyDescent="0.25">
      <c r="A669" s="48"/>
    </row>
    <row r="670" spans="1:1" s="49" customFormat="1" x14ac:dyDescent="0.25">
      <c r="A670" s="48"/>
    </row>
    <row r="671" spans="1:1" s="49" customFormat="1" x14ac:dyDescent="0.25">
      <c r="A671" s="48"/>
    </row>
    <row r="672" spans="1:1" s="49" customFormat="1" x14ac:dyDescent="0.25">
      <c r="A672" s="48"/>
    </row>
    <row r="673" spans="1:1" s="49" customFormat="1" x14ac:dyDescent="0.25">
      <c r="A673" s="48"/>
    </row>
    <row r="674" spans="1:1" s="49" customFormat="1" x14ac:dyDescent="0.25">
      <c r="A674" s="48"/>
    </row>
    <row r="675" spans="1:1" s="49" customFormat="1" x14ac:dyDescent="0.25">
      <c r="A675" s="48"/>
    </row>
    <row r="676" spans="1:1" s="49" customFormat="1" x14ac:dyDescent="0.25">
      <c r="A676" s="48"/>
    </row>
    <row r="677" spans="1:1" s="49" customFormat="1" x14ac:dyDescent="0.25">
      <c r="A677" s="48"/>
    </row>
    <row r="678" spans="1:1" s="49" customFormat="1" x14ac:dyDescent="0.25">
      <c r="A678" s="48"/>
    </row>
    <row r="679" spans="1:1" s="49" customFormat="1" x14ac:dyDescent="0.25">
      <c r="A679" s="48"/>
    </row>
    <row r="680" spans="1:1" s="49" customFormat="1" x14ac:dyDescent="0.25">
      <c r="A680" s="48"/>
    </row>
    <row r="681" spans="1:1" s="49" customFormat="1" x14ac:dyDescent="0.25">
      <c r="A681" s="48"/>
    </row>
    <row r="682" spans="1:1" s="49" customFormat="1" x14ac:dyDescent="0.25">
      <c r="A682" s="48"/>
    </row>
    <row r="683" spans="1:1" s="49" customFormat="1" x14ac:dyDescent="0.25">
      <c r="A683" s="48"/>
    </row>
    <row r="684" spans="1:1" s="49" customFormat="1" x14ac:dyDescent="0.25">
      <c r="A684" s="48"/>
    </row>
    <row r="685" spans="1:1" s="49" customFormat="1" x14ac:dyDescent="0.25">
      <c r="A685" s="48"/>
    </row>
    <row r="686" spans="1:1" s="49" customFormat="1" x14ac:dyDescent="0.25">
      <c r="A686" s="48"/>
    </row>
    <row r="687" spans="1:1" s="49" customFormat="1" x14ac:dyDescent="0.25">
      <c r="A687" s="48"/>
    </row>
    <row r="688" spans="1:1" s="49" customFormat="1" x14ac:dyDescent="0.25">
      <c r="A688" s="48"/>
    </row>
    <row r="689" spans="1:1" s="49" customFormat="1" x14ac:dyDescent="0.25">
      <c r="A689" s="48"/>
    </row>
    <row r="690" spans="1:1" s="49" customFormat="1" x14ac:dyDescent="0.25">
      <c r="A690" s="48"/>
    </row>
    <row r="691" spans="1:1" s="49" customFormat="1" x14ac:dyDescent="0.25">
      <c r="A691" s="48"/>
    </row>
    <row r="692" spans="1:1" s="49" customFormat="1" x14ac:dyDescent="0.25">
      <c r="A692" s="48"/>
    </row>
    <row r="693" spans="1:1" s="49" customFormat="1" x14ac:dyDescent="0.25">
      <c r="A693" s="48"/>
    </row>
    <row r="694" spans="1:1" s="49" customFormat="1" x14ac:dyDescent="0.25">
      <c r="A694" s="48"/>
    </row>
    <row r="695" spans="1:1" s="49" customFormat="1" x14ac:dyDescent="0.25">
      <c r="A695" s="48"/>
    </row>
    <row r="696" spans="1:1" s="49" customFormat="1" x14ac:dyDescent="0.25">
      <c r="A696" s="48"/>
    </row>
    <row r="697" spans="1:1" s="49" customFormat="1" x14ac:dyDescent="0.25">
      <c r="A697" s="48"/>
    </row>
    <row r="698" spans="1:1" s="49" customFormat="1" x14ac:dyDescent="0.25">
      <c r="A698" s="48"/>
    </row>
    <row r="699" spans="1:1" s="49" customFormat="1" x14ac:dyDescent="0.25">
      <c r="A699" s="48"/>
    </row>
    <row r="700" spans="1:1" s="49" customFormat="1" x14ac:dyDescent="0.25">
      <c r="A700" s="48"/>
    </row>
    <row r="701" spans="1:1" s="49" customFormat="1" x14ac:dyDescent="0.25">
      <c r="A701" s="48"/>
    </row>
    <row r="702" spans="1:1" s="49" customFormat="1" x14ac:dyDescent="0.25">
      <c r="A702" s="48"/>
    </row>
    <row r="703" spans="1:1" s="49" customFormat="1" x14ac:dyDescent="0.25">
      <c r="A703" s="48"/>
    </row>
    <row r="704" spans="1:1" s="49" customFormat="1" x14ac:dyDescent="0.25">
      <c r="A704" s="48"/>
    </row>
    <row r="705" spans="1:1" s="49" customFormat="1" x14ac:dyDescent="0.25">
      <c r="A705" s="48"/>
    </row>
    <row r="706" spans="1:1" s="49" customFormat="1" x14ac:dyDescent="0.25">
      <c r="A706" s="48"/>
    </row>
    <row r="707" spans="1:1" s="49" customFormat="1" x14ac:dyDescent="0.25">
      <c r="A707" s="48"/>
    </row>
    <row r="708" spans="1:1" s="49" customFormat="1" x14ac:dyDescent="0.25">
      <c r="A708" s="48"/>
    </row>
    <row r="709" spans="1:1" s="49" customFormat="1" x14ac:dyDescent="0.25">
      <c r="A709" s="48"/>
    </row>
    <row r="710" spans="1:1" s="49" customFormat="1" x14ac:dyDescent="0.25">
      <c r="A710" s="48"/>
    </row>
    <row r="711" spans="1:1" s="49" customFormat="1" x14ac:dyDescent="0.25">
      <c r="A711" s="48"/>
    </row>
    <row r="712" spans="1:1" s="49" customFormat="1" x14ac:dyDescent="0.25">
      <c r="A712" s="48"/>
    </row>
    <row r="713" spans="1:1" s="49" customFormat="1" x14ac:dyDescent="0.25">
      <c r="A713" s="48"/>
    </row>
    <row r="714" spans="1:1" s="49" customFormat="1" x14ac:dyDescent="0.25">
      <c r="A714" s="48"/>
    </row>
    <row r="715" spans="1:1" s="49" customFormat="1" x14ac:dyDescent="0.25">
      <c r="A715" s="48"/>
    </row>
    <row r="716" spans="1:1" s="49" customFormat="1" x14ac:dyDescent="0.25">
      <c r="A716" s="48"/>
    </row>
    <row r="717" spans="1:1" s="49" customFormat="1" x14ac:dyDescent="0.25">
      <c r="A717" s="48"/>
    </row>
    <row r="718" spans="1:1" s="49" customFormat="1" x14ac:dyDescent="0.25">
      <c r="A718" s="48"/>
    </row>
    <row r="719" spans="1:1" s="49" customFormat="1" x14ac:dyDescent="0.25">
      <c r="A719" s="48"/>
    </row>
    <row r="720" spans="1:1" s="49" customFormat="1" x14ac:dyDescent="0.25">
      <c r="A720" s="48"/>
    </row>
    <row r="721" spans="1:1" s="49" customFormat="1" x14ac:dyDescent="0.25">
      <c r="A721" s="48"/>
    </row>
    <row r="722" spans="1:1" s="49" customFormat="1" x14ac:dyDescent="0.25">
      <c r="A722" s="48"/>
    </row>
    <row r="723" spans="1:1" s="49" customFormat="1" x14ac:dyDescent="0.25">
      <c r="A723" s="48"/>
    </row>
    <row r="724" spans="1:1" s="49" customFormat="1" x14ac:dyDescent="0.25">
      <c r="A724" s="48"/>
    </row>
    <row r="725" spans="1:1" s="49" customFormat="1" x14ac:dyDescent="0.25">
      <c r="A725" s="48"/>
    </row>
    <row r="726" spans="1:1" s="49" customFormat="1" x14ac:dyDescent="0.25">
      <c r="A726" s="48"/>
    </row>
    <row r="727" spans="1:1" s="49" customFormat="1" x14ac:dyDescent="0.25">
      <c r="A727" s="48"/>
    </row>
    <row r="728" spans="1:1" s="49" customFormat="1" x14ac:dyDescent="0.25">
      <c r="A728" s="48"/>
    </row>
    <row r="729" spans="1:1" s="49" customFormat="1" x14ac:dyDescent="0.25">
      <c r="A729" s="48"/>
    </row>
    <row r="730" spans="1:1" s="49" customFormat="1" x14ac:dyDescent="0.25">
      <c r="A730" s="48"/>
    </row>
    <row r="731" spans="1:1" s="49" customFormat="1" x14ac:dyDescent="0.25">
      <c r="A731" s="48"/>
    </row>
    <row r="732" spans="1:1" s="49" customFormat="1" x14ac:dyDescent="0.25">
      <c r="A732" s="48"/>
    </row>
    <row r="733" spans="1:1" s="49" customFormat="1" x14ac:dyDescent="0.25">
      <c r="A733" s="48"/>
    </row>
    <row r="734" spans="1:1" s="49" customFormat="1" x14ac:dyDescent="0.25">
      <c r="A734" s="48"/>
    </row>
    <row r="735" spans="1:1" s="49" customFormat="1" x14ac:dyDescent="0.25">
      <c r="A735" s="48"/>
    </row>
    <row r="736" spans="1:1" s="49" customFormat="1" x14ac:dyDescent="0.25">
      <c r="A736" s="48"/>
    </row>
    <row r="737" spans="1:1" s="49" customFormat="1" x14ac:dyDescent="0.25">
      <c r="A737" s="48"/>
    </row>
    <row r="738" spans="1:1" s="49" customFormat="1" x14ac:dyDescent="0.25">
      <c r="A738" s="48"/>
    </row>
    <row r="739" spans="1:1" s="49" customFormat="1" x14ac:dyDescent="0.25">
      <c r="A739" s="48"/>
    </row>
    <row r="740" spans="1:1" s="49" customFormat="1" x14ac:dyDescent="0.25">
      <c r="A740" s="48"/>
    </row>
    <row r="741" spans="1:1" s="49" customFormat="1" x14ac:dyDescent="0.25">
      <c r="A741" s="48"/>
    </row>
    <row r="742" spans="1:1" s="49" customFormat="1" x14ac:dyDescent="0.25">
      <c r="A742" s="48"/>
    </row>
    <row r="743" spans="1:1" s="49" customFormat="1" x14ac:dyDescent="0.25">
      <c r="A743" s="48"/>
    </row>
    <row r="744" spans="1:1" s="49" customFormat="1" x14ac:dyDescent="0.25">
      <c r="A744" s="48"/>
    </row>
    <row r="745" spans="1:1" s="49" customFormat="1" x14ac:dyDescent="0.25">
      <c r="A745" s="48"/>
    </row>
    <row r="746" spans="1:1" s="49" customFormat="1" x14ac:dyDescent="0.25">
      <c r="A746" s="48"/>
    </row>
    <row r="747" spans="1:1" s="49" customFormat="1" x14ac:dyDescent="0.25">
      <c r="A747" s="48"/>
    </row>
    <row r="748" spans="1:1" s="49" customFormat="1" x14ac:dyDescent="0.25">
      <c r="A748" s="48"/>
    </row>
    <row r="749" spans="1:1" s="49" customFormat="1" x14ac:dyDescent="0.25">
      <c r="A749" s="48"/>
    </row>
    <row r="750" spans="1:1" s="49" customFormat="1" x14ac:dyDescent="0.25">
      <c r="A750" s="48"/>
    </row>
    <row r="751" spans="1:1" s="49" customFormat="1" x14ac:dyDescent="0.25">
      <c r="A751" s="48"/>
    </row>
    <row r="752" spans="1:1" s="49" customFormat="1" x14ac:dyDescent="0.25">
      <c r="A752" s="48"/>
    </row>
    <row r="753" spans="1:1" s="49" customFormat="1" x14ac:dyDescent="0.25">
      <c r="A753" s="48"/>
    </row>
    <row r="754" spans="1:1" s="49" customFormat="1" x14ac:dyDescent="0.25">
      <c r="A754" s="48"/>
    </row>
    <row r="755" spans="1:1" s="49" customFormat="1" x14ac:dyDescent="0.25">
      <c r="A755" s="48"/>
    </row>
    <row r="756" spans="1:1" s="49" customFormat="1" x14ac:dyDescent="0.25">
      <c r="A756" s="48"/>
    </row>
    <row r="757" spans="1:1" s="49" customFormat="1" x14ac:dyDescent="0.25">
      <c r="A757" s="48"/>
    </row>
    <row r="758" spans="1:1" s="49" customFormat="1" x14ac:dyDescent="0.25">
      <c r="A758" s="48"/>
    </row>
    <row r="759" spans="1:1" s="49" customFormat="1" x14ac:dyDescent="0.25">
      <c r="A759" s="48"/>
    </row>
    <row r="760" spans="1:1" s="49" customFormat="1" x14ac:dyDescent="0.25">
      <c r="A760" s="48"/>
    </row>
    <row r="761" spans="1:1" s="49" customFormat="1" x14ac:dyDescent="0.25">
      <c r="A761" s="48"/>
    </row>
    <row r="762" spans="1:1" s="49" customFormat="1" x14ac:dyDescent="0.25">
      <c r="A762" s="48"/>
    </row>
    <row r="763" spans="1:1" s="49" customFormat="1" x14ac:dyDescent="0.25">
      <c r="A763" s="48"/>
    </row>
    <row r="764" spans="1:1" s="49" customFormat="1" x14ac:dyDescent="0.25">
      <c r="A764" s="48"/>
    </row>
    <row r="765" spans="1:1" s="49" customFormat="1" x14ac:dyDescent="0.25">
      <c r="A765" s="48"/>
    </row>
    <row r="766" spans="1:1" s="49" customFormat="1" x14ac:dyDescent="0.25">
      <c r="A766" s="48"/>
    </row>
    <row r="767" spans="1:1" s="49" customFormat="1" x14ac:dyDescent="0.25">
      <c r="A767" s="48"/>
    </row>
    <row r="768" spans="1:1" s="49" customFormat="1" x14ac:dyDescent="0.25">
      <c r="A768" s="48"/>
    </row>
    <row r="769" spans="1:1" s="49" customFormat="1" x14ac:dyDescent="0.25">
      <c r="A769" s="48"/>
    </row>
    <row r="770" spans="1:1" s="49" customFormat="1" x14ac:dyDescent="0.25">
      <c r="A770" s="48"/>
    </row>
    <row r="771" spans="1:1" s="49" customFormat="1" x14ac:dyDescent="0.25">
      <c r="A771" s="48"/>
    </row>
    <row r="772" spans="1:1" s="49" customFormat="1" x14ac:dyDescent="0.25">
      <c r="A772" s="48"/>
    </row>
    <row r="773" spans="1:1" s="49" customFormat="1" x14ac:dyDescent="0.25">
      <c r="A773" s="48"/>
    </row>
    <row r="774" spans="1:1" s="49" customFormat="1" x14ac:dyDescent="0.25">
      <c r="A774" s="48"/>
    </row>
    <row r="775" spans="1:1" s="49" customFormat="1" x14ac:dyDescent="0.25">
      <c r="A775" s="48"/>
    </row>
    <row r="776" spans="1:1" s="49" customFormat="1" x14ac:dyDescent="0.25">
      <c r="A776" s="48"/>
    </row>
    <row r="777" spans="1:1" s="49" customFormat="1" x14ac:dyDescent="0.25">
      <c r="A777" s="48"/>
    </row>
    <row r="778" spans="1:1" s="49" customFormat="1" x14ac:dyDescent="0.25">
      <c r="A778" s="48"/>
    </row>
    <row r="779" spans="1:1" s="49" customFormat="1" x14ac:dyDescent="0.25">
      <c r="A779" s="48"/>
    </row>
    <row r="780" spans="1:1" s="49" customFormat="1" x14ac:dyDescent="0.25">
      <c r="A780" s="48"/>
    </row>
    <row r="781" spans="1:1" s="49" customFormat="1" x14ac:dyDescent="0.25">
      <c r="A781" s="48"/>
    </row>
    <row r="782" spans="1:1" s="49" customFormat="1" x14ac:dyDescent="0.25">
      <c r="A782" s="48"/>
    </row>
    <row r="783" spans="1:1" s="49" customFormat="1" x14ac:dyDescent="0.25">
      <c r="A783" s="48"/>
    </row>
    <row r="784" spans="1:1" s="49" customFormat="1" x14ac:dyDescent="0.25">
      <c r="A784" s="48"/>
    </row>
    <row r="785" spans="1:1" s="49" customFormat="1" x14ac:dyDescent="0.25">
      <c r="A785" s="48"/>
    </row>
    <row r="786" spans="1:1" s="49" customFormat="1" x14ac:dyDescent="0.25">
      <c r="A786" s="48"/>
    </row>
    <row r="787" spans="1:1" s="49" customFormat="1" x14ac:dyDescent="0.25">
      <c r="A787" s="48"/>
    </row>
    <row r="788" spans="1:1" s="49" customFormat="1" x14ac:dyDescent="0.25">
      <c r="A788" s="48"/>
    </row>
    <row r="789" spans="1:1" s="49" customFormat="1" x14ac:dyDescent="0.25">
      <c r="A789" s="48"/>
    </row>
    <row r="790" spans="1:1" s="49" customFormat="1" x14ac:dyDescent="0.25">
      <c r="A790" s="48"/>
    </row>
    <row r="791" spans="1:1" s="49" customFormat="1" x14ac:dyDescent="0.25">
      <c r="A791" s="48"/>
    </row>
    <row r="792" spans="1:1" s="49" customFormat="1" x14ac:dyDescent="0.25">
      <c r="A792" s="48"/>
    </row>
    <row r="793" spans="1:1" s="49" customFormat="1" x14ac:dyDescent="0.25">
      <c r="A793" s="48"/>
    </row>
    <row r="794" spans="1:1" s="49" customFormat="1" x14ac:dyDescent="0.25">
      <c r="A794" s="48"/>
    </row>
    <row r="795" spans="1:1" s="49" customFormat="1" x14ac:dyDescent="0.25">
      <c r="A795" s="48"/>
    </row>
    <row r="796" spans="1:1" s="49" customFormat="1" x14ac:dyDescent="0.25">
      <c r="A796" s="48"/>
    </row>
    <row r="797" spans="1:1" s="49" customFormat="1" x14ac:dyDescent="0.25">
      <c r="A797" s="48"/>
    </row>
    <row r="798" spans="1:1" s="49" customFormat="1" x14ac:dyDescent="0.25">
      <c r="A798" s="48"/>
    </row>
    <row r="799" spans="1:1" s="49" customFormat="1" x14ac:dyDescent="0.25">
      <c r="A799" s="48"/>
    </row>
    <row r="800" spans="1:1" s="49" customFormat="1" x14ac:dyDescent="0.25">
      <c r="A800" s="48"/>
    </row>
    <row r="801" spans="1:1" s="49" customFormat="1" x14ac:dyDescent="0.25">
      <c r="A801" s="48"/>
    </row>
    <row r="802" spans="1:1" s="49" customFormat="1" x14ac:dyDescent="0.25">
      <c r="A802" s="48"/>
    </row>
    <row r="803" spans="1:1" s="49" customFormat="1" x14ac:dyDescent="0.25">
      <c r="A803" s="48"/>
    </row>
    <row r="804" spans="1:1" s="49" customFormat="1" x14ac:dyDescent="0.25">
      <c r="A804" s="48"/>
    </row>
    <row r="805" spans="1:1" s="49" customFormat="1" x14ac:dyDescent="0.25">
      <c r="A805" s="48"/>
    </row>
    <row r="806" spans="1:1" s="49" customFormat="1" x14ac:dyDescent="0.25">
      <c r="A806" s="48"/>
    </row>
    <row r="807" spans="1:1" s="49" customFormat="1" x14ac:dyDescent="0.25">
      <c r="A807" s="48"/>
    </row>
    <row r="808" spans="1:1" s="49" customFormat="1" x14ac:dyDescent="0.25">
      <c r="A808" s="48"/>
    </row>
    <row r="809" spans="1:1" s="49" customFormat="1" x14ac:dyDescent="0.25">
      <c r="A809" s="48"/>
    </row>
    <row r="810" spans="1:1" s="49" customFormat="1" x14ac:dyDescent="0.25">
      <c r="A810" s="48"/>
    </row>
    <row r="811" spans="1:1" s="49" customFormat="1" x14ac:dyDescent="0.25">
      <c r="A811" s="48"/>
    </row>
    <row r="812" spans="1:1" s="49" customFormat="1" x14ac:dyDescent="0.25">
      <c r="A812" s="48"/>
    </row>
    <row r="813" spans="1:1" s="49" customFormat="1" x14ac:dyDescent="0.25">
      <c r="A813" s="48"/>
    </row>
    <row r="814" spans="1:1" s="49" customFormat="1" x14ac:dyDescent="0.25">
      <c r="A814" s="48"/>
    </row>
    <row r="815" spans="1:1" s="49" customFormat="1" x14ac:dyDescent="0.25">
      <c r="A815" s="48"/>
    </row>
    <row r="816" spans="1:1" s="49" customFormat="1" x14ac:dyDescent="0.25">
      <c r="A816" s="48"/>
    </row>
    <row r="817" spans="1:1" s="49" customFormat="1" x14ac:dyDescent="0.25">
      <c r="A817" s="48"/>
    </row>
    <row r="818" spans="1:1" s="49" customFormat="1" x14ac:dyDescent="0.25">
      <c r="A818" s="48"/>
    </row>
    <row r="819" spans="1:1" s="49" customFormat="1" x14ac:dyDescent="0.25">
      <c r="A819" s="48"/>
    </row>
    <row r="820" spans="1:1" s="49" customFormat="1" x14ac:dyDescent="0.25">
      <c r="A820" s="48"/>
    </row>
    <row r="821" spans="1:1" s="49" customFormat="1" x14ac:dyDescent="0.25">
      <c r="A821" s="48"/>
    </row>
    <row r="822" spans="1:1" s="49" customFormat="1" x14ac:dyDescent="0.25">
      <c r="A822" s="48"/>
    </row>
    <row r="823" spans="1:1" s="49" customFormat="1" x14ac:dyDescent="0.25">
      <c r="A823" s="48"/>
    </row>
    <row r="824" spans="1:1" s="49" customFormat="1" x14ac:dyDescent="0.25">
      <c r="A824" s="48"/>
    </row>
    <row r="825" spans="1:1" s="49" customFormat="1" x14ac:dyDescent="0.25">
      <c r="A825" s="48"/>
    </row>
    <row r="826" spans="1:1" s="49" customFormat="1" x14ac:dyDescent="0.25">
      <c r="A826" s="48"/>
    </row>
    <row r="827" spans="1:1" s="49" customFormat="1" x14ac:dyDescent="0.25">
      <c r="A827" s="48"/>
    </row>
    <row r="828" spans="1:1" s="49" customFormat="1" x14ac:dyDescent="0.25">
      <c r="A828" s="48"/>
    </row>
    <row r="829" spans="1:1" s="49" customFormat="1" x14ac:dyDescent="0.25">
      <c r="A829" s="48"/>
    </row>
    <row r="830" spans="1:1" s="49" customFormat="1" x14ac:dyDescent="0.25">
      <c r="A830" s="48"/>
    </row>
    <row r="831" spans="1:1" s="49" customFormat="1" x14ac:dyDescent="0.25">
      <c r="A831" s="48"/>
    </row>
    <row r="832" spans="1:1" s="49" customFormat="1" x14ac:dyDescent="0.25">
      <c r="A832" s="48"/>
    </row>
    <row r="833" spans="1:1" s="49" customFormat="1" x14ac:dyDescent="0.25">
      <c r="A833" s="48"/>
    </row>
    <row r="834" spans="1:1" s="49" customFormat="1" x14ac:dyDescent="0.25">
      <c r="A834" s="48"/>
    </row>
    <row r="835" spans="1:1" s="49" customFormat="1" x14ac:dyDescent="0.25">
      <c r="A835" s="48"/>
    </row>
    <row r="836" spans="1:1" s="49" customFormat="1" x14ac:dyDescent="0.25">
      <c r="A836" s="48"/>
    </row>
    <row r="837" spans="1:1" s="49" customFormat="1" x14ac:dyDescent="0.25">
      <c r="A837" s="48"/>
    </row>
    <row r="838" spans="1:1" s="49" customFormat="1" x14ac:dyDescent="0.25">
      <c r="A838" s="48"/>
    </row>
    <row r="839" spans="1:1" s="49" customFormat="1" x14ac:dyDescent="0.25">
      <c r="A839" s="48"/>
    </row>
    <row r="840" spans="1:1" s="49" customFormat="1" x14ac:dyDescent="0.25">
      <c r="A840" s="48"/>
    </row>
    <row r="841" spans="1:1" s="49" customFormat="1" x14ac:dyDescent="0.25">
      <c r="A841" s="48"/>
    </row>
    <row r="842" spans="1:1" s="49" customFormat="1" x14ac:dyDescent="0.25">
      <c r="A842" s="48"/>
    </row>
    <row r="843" spans="1:1" s="49" customFormat="1" x14ac:dyDescent="0.25">
      <c r="A843" s="48"/>
    </row>
    <row r="844" spans="1:1" s="49" customFormat="1" x14ac:dyDescent="0.25">
      <c r="A844" s="48"/>
    </row>
    <row r="845" spans="1:1" s="49" customFormat="1" x14ac:dyDescent="0.25">
      <c r="A845" s="48"/>
    </row>
    <row r="846" spans="1:1" s="49" customFormat="1" x14ac:dyDescent="0.25">
      <c r="A846" s="48"/>
    </row>
    <row r="847" spans="1:1" s="49" customFormat="1" x14ac:dyDescent="0.25">
      <c r="A847" s="48"/>
    </row>
    <row r="848" spans="1:1" s="49" customFormat="1" x14ac:dyDescent="0.25">
      <c r="A848" s="48"/>
    </row>
    <row r="849" spans="1:1" s="49" customFormat="1" x14ac:dyDescent="0.25">
      <c r="A849" s="48"/>
    </row>
    <row r="850" spans="1:1" s="49" customFormat="1" x14ac:dyDescent="0.25">
      <c r="A850" s="48"/>
    </row>
    <row r="851" spans="1:1" s="49" customFormat="1" x14ac:dyDescent="0.25">
      <c r="A851" s="48"/>
    </row>
    <row r="852" spans="1:1" s="49" customFormat="1" x14ac:dyDescent="0.25">
      <c r="A852" s="48"/>
    </row>
    <row r="853" spans="1:1" s="49" customFormat="1" x14ac:dyDescent="0.25">
      <c r="A853" s="48"/>
    </row>
    <row r="854" spans="1:1" s="49" customFormat="1" x14ac:dyDescent="0.25">
      <c r="A854" s="48"/>
    </row>
    <row r="855" spans="1:1" s="49" customFormat="1" x14ac:dyDescent="0.25">
      <c r="A855" s="48"/>
    </row>
    <row r="856" spans="1:1" s="49" customFormat="1" x14ac:dyDescent="0.25">
      <c r="A856" s="48"/>
    </row>
    <row r="857" spans="1:1" s="49" customFormat="1" x14ac:dyDescent="0.25">
      <c r="A857" s="48"/>
    </row>
    <row r="858" spans="1:1" s="49" customFormat="1" x14ac:dyDescent="0.25">
      <c r="A858" s="48"/>
    </row>
    <row r="859" spans="1:1" s="49" customFormat="1" x14ac:dyDescent="0.25">
      <c r="A859" s="48"/>
    </row>
    <row r="860" spans="1:1" s="49" customFormat="1" x14ac:dyDescent="0.25">
      <c r="A860" s="48"/>
    </row>
    <row r="861" spans="1:1" s="49" customFormat="1" x14ac:dyDescent="0.25">
      <c r="A861" s="48"/>
    </row>
    <row r="862" spans="1:1" s="49" customFormat="1" x14ac:dyDescent="0.25">
      <c r="A862" s="48"/>
    </row>
    <row r="863" spans="1:1" s="49" customFormat="1" x14ac:dyDescent="0.25">
      <c r="A863" s="48"/>
    </row>
    <row r="864" spans="1:1" s="49" customFormat="1" x14ac:dyDescent="0.25">
      <c r="A864" s="48"/>
    </row>
    <row r="865" spans="1:1" s="49" customFormat="1" x14ac:dyDescent="0.25">
      <c r="A865" s="48"/>
    </row>
    <row r="866" spans="1:1" s="49" customFormat="1" x14ac:dyDescent="0.25">
      <c r="A866" s="48"/>
    </row>
    <row r="867" spans="1:1" s="49" customFormat="1" x14ac:dyDescent="0.25">
      <c r="A867" s="48"/>
    </row>
    <row r="868" spans="1:1" s="49" customFormat="1" x14ac:dyDescent="0.25">
      <c r="A868" s="48"/>
    </row>
    <row r="869" spans="1:1" s="49" customFormat="1" x14ac:dyDescent="0.25">
      <c r="A869" s="48"/>
    </row>
    <row r="870" spans="1:1" s="49" customFormat="1" x14ac:dyDescent="0.25">
      <c r="A870" s="48"/>
    </row>
    <row r="871" spans="1:1" s="49" customFormat="1" x14ac:dyDescent="0.25">
      <c r="A871" s="48"/>
    </row>
    <row r="872" spans="1:1" s="49" customFormat="1" x14ac:dyDescent="0.25">
      <c r="A872" s="48"/>
    </row>
    <row r="873" spans="1:1" s="49" customFormat="1" x14ac:dyDescent="0.25">
      <c r="A873" s="48"/>
    </row>
    <row r="874" spans="1:1" s="49" customFormat="1" x14ac:dyDescent="0.25">
      <c r="A874" s="48"/>
    </row>
    <row r="875" spans="1:1" s="49" customFormat="1" x14ac:dyDescent="0.25">
      <c r="A875" s="48"/>
    </row>
    <row r="876" spans="1:1" s="49" customFormat="1" x14ac:dyDescent="0.25">
      <c r="A876" s="48"/>
    </row>
    <row r="877" spans="1:1" s="49" customFormat="1" x14ac:dyDescent="0.25">
      <c r="A877" s="48"/>
    </row>
    <row r="878" spans="1:1" s="49" customFormat="1" x14ac:dyDescent="0.25">
      <c r="A878" s="48"/>
    </row>
    <row r="879" spans="1:1" s="49" customFormat="1" x14ac:dyDescent="0.25">
      <c r="A879" s="48"/>
    </row>
    <row r="880" spans="1:1" s="49" customFormat="1" x14ac:dyDescent="0.25">
      <c r="A880" s="48"/>
    </row>
    <row r="881" spans="1:1" s="49" customFormat="1" x14ac:dyDescent="0.25">
      <c r="A881" s="48"/>
    </row>
    <row r="882" spans="1:1" s="49" customFormat="1" x14ac:dyDescent="0.25">
      <c r="A882" s="48"/>
    </row>
    <row r="883" spans="1:1" s="49" customFormat="1" x14ac:dyDescent="0.25">
      <c r="A883" s="48"/>
    </row>
    <row r="884" spans="1:1" s="49" customFormat="1" x14ac:dyDescent="0.25">
      <c r="A884" s="48"/>
    </row>
    <row r="885" spans="1:1" s="49" customFormat="1" x14ac:dyDescent="0.25">
      <c r="A885" s="48"/>
    </row>
    <row r="886" spans="1:1" s="49" customFormat="1" x14ac:dyDescent="0.25">
      <c r="A886" s="48"/>
    </row>
    <row r="887" spans="1:1" s="49" customFormat="1" x14ac:dyDescent="0.25">
      <c r="A887" s="48"/>
    </row>
    <row r="888" spans="1:1" s="49" customFormat="1" x14ac:dyDescent="0.25">
      <c r="A888" s="48"/>
    </row>
    <row r="889" spans="1:1" s="49" customFormat="1" x14ac:dyDescent="0.25">
      <c r="A889" s="48"/>
    </row>
    <row r="890" spans="1:1" s="49" customFormat="1" x14ac:dyDescent="0.25">
      <c r="A890" s="48"/>
    </row>
    <row r="891" spans="1:1" s="49" customFormat="1" x14ac:dyDescent="0.25">
      <c r="A891" s="48"/>
    </row>
    <row r="892" spans="1:1" s="49" customFormat="1" x14ac:dyDescent="0.25">
      <c r="A892" s="48"/>
    </row>
    <row r="893" spans="1:1" s="49" customFormat="1" x14ac:dyDescent="0.25">
      <c r="A893" s="48"/>
    </row>
    <row r="894" spans="1:1" s="49" customFormat="1" x14ac:dyDescent="0.25">
      <c r="A894" s="48"/>
    </row>
    <row r="895" spans="1:1" s="49" customFormat="1" x14ac:dyDescent="0.25">
      <c r="A895" s="48"/>
    </row>
    <row r="896" spans="1:1" s="49" customFormat="1" x14ac:dyDescent="0.25">
      <c r="A896" s="48"/>
    </row>
    <row r="897" spans="1:1" s="49" customFormat="1" x14ac:dyDescent="0.25">
      <c r="A897" s="48"/>
    </row>
    <row r="898" spans="1:1" s="49" customFormat="1" x14ac:dyDescent="0.25">
      <c r="A898" s="48"/>
    </row>
    <row r="899" spans="1:1" s="49" customFormat="1" x14ac:dyDescent="0.25">
      <c r="A899" s="48"/>
    </row>
    <row r="900" spans="1:1" s="49" customFormat="1" x14ac:dyDescent="0.25">
      <c r="A900" s="48"/>
    </row>
    <row r="901" spans="1:1" s="49" customFormat="1" x14ac:dyDescent="0.25">
      <c r="A901" s="48"/>
    </row>
    <row r="902" spans="1:1" s="49" customFormat="1" x14ac:dyDescent="0.25">
      <c r="A902" s="48"/>
    </row>
    <row r="903" spans="1:1" s="49" customFormat="1" x14ac:dyDescent="0.25">
      <c r="A903" s="48"/>
    </row>
    <row r="904" spans="1:1" s="49" customFormat="1" x14ac:dyDescent="0.25">
      <c r="A904" s="48"/>
    </row>
    <row r="905" spans="1:1" s="49" customFormat="1" x14ac:dyDescent="0.25">
      <c r="A905" s="48"/>
    </row>
    <row r="906" spans="1:1" s="49" customFormat="1" x14ac:dyDescent="0.25">
      <c r="A906" s="48"/>
    </row>
    <row r="907" spans="1:1" s="49" customFormat="1" x14ac:dyDescent="0.25">
      <c r="A907" s="48"/>
    </row>
    <row r="908" spans="1:1" s="49" customFormat="1" x14ac:dyDescent="0.25">
      <c r="A908" s="48"/>
    </row>
    <row r="909" spans="1:1" s="49" customFormat="1" x14ac:dyDescent="0.25">
      <c r="A909" s="48"/>
    </row>
    <row r="910" spans="1:1" s="49" customFormat="1" x14ac:dyDescent="0.25">
      <c r="A910" s="48"/>
    </row>
    <row r="911" spans="1:1" s="49" customFormat="1" x14ac:dyDescent="0.25">
      <c r="A911" s="48"/>
    </row>
    <row r="912" spans="1:1" s="49" customFormat="1" x14ac:dyDescent="0.25">
      <c r="A912" s="48"/>
    </row>
    <row r="913" spans="1:1" s="49" customFormat="1" x14ac:dyDescent="0.25">
      <c r="A913" s="48"/>
    </row>
    <row r="914" spans="1:1" s="49" customFormat="1" x14ac:dyDescent="0.25">
      <c r="A914" s="48"/>
    </row>
    <row r="915" spans="1:1" s="49" customFormat="1" x14ac:dyDescent="0.25">
      <c r="A915" s="48"/>
    </row>
    <row r="916" spans="1:1" s="49" customFormat="1" x14ac:dyDescent="0.25">
      <c r="A916" s="48"/>
    </row>
    <row r="917" spans="1:1" s="49" customFormat="1" x14ac:dyDescent="0.25">
      <c r="A917" s="48"/>
    </row>
    <row r="918" spans="1:1" s="49" customFormat="1" x14ac:dyDescent="0.25">
      <c r="A918" s="48"/>
    </row>
    <row r="919" spans="1:1" s="49" customFormat="1" x14ac:dyDescent="0.25">
      <c r="A919" s="48"/>
    </row>
    <row r="920" spans="1:1" s="49" customFormat="1" x14ac:dyDescent="0.25">
      <c r="A920" s="48"/>
    </row>
    <row r="921" spans="1:1" s="49" customFormat="1" x14ac:dyDescent="0.25">
      <c r="A921" s="48"/>
    </row>
    <row r="922" spans="1:1" s="49" customFormat="1" x14ac:dyDescent="0.25">
      <c r="A922" s="48"/>
    </row>
    <row r="923" spans="1:1" s="49" customFormat="1" x14ac:dyDescent="0.25">
      <c r="A923" s="48"/>
    </row>
    <row r="924" spans="1:1" s="49" customFormat="1" x14ac:dyDescent="0.25">
      <c r="A924" s="48"/>
    </row>
    <row r="925" spans="1:1" s="49" customFormat="1" x14ac:dyDescent="0.25">
      <c r="A925" s="48"/>
    </row>
    <row r="926" spans="1:1" s="49" customFormat="1" x14ac:dyDescent="0.25">
      <c r="A926" s="48"/>
    </row>
    <row r="927" spans="1:1" s="49" customFormat="1" x14ac:dyDescent="0.25">
      <c r="A927" s="48"/>
    </row>
    <row r="928" spans="1:1" s="49" customFormat="1" x14ac:dyDescent="0.25">
      <c r="A928" s="48"/>
    </row>
    <row r="929" spans="1:1" s="49" customFormat="1" x14ac:dyDescent="0.25">
      <c r="A929" s="48"/>
    </row>
    <row r="930" spans="1:1" s="49" customFormat="1" x14ac:dyDescent="0.25">
      <c r="A930" s="48"/>
    </row>
    <row r="931" spans="1:1" s="49" customFormat="1" x14ac:dyDescent="0.25">
      <c r="A931" s="48"/>
    </row>
    <row r="932" spans="1:1" s="49" customFormat="1" x14ac:dyDescent="0.25">
      <c r="A932" s="48"/>
    </row>
    <row r="933" spans="1:1" s="49" customFormat="1" x14ac:dyDescent="0.25">
      <c r="A933" s="48"/>
    </row>
    <row r="934" spans="1:1" s="49" customFormat="1" x14ac:dyDescent="0.25">
      <c r="A934" s="48"/>
    </row>
    <row r="935" spans="1:1" s="49" customFormat="1" x14ac:dyDescent="0.25">
      <c r="A935" s="48"/>
    </row>
    <row r="936" spans="1:1" s="49" customFormat="1" x14ac:dyDescent="0.25">
      <c r="A936" s="48"/>
    </row>
    <row r="937" spans="1:1" s="49" customFormat="1" x14ac:dyDescent="0.25">
      <c r="A937" s="48"/>
    </row>
    <row r="938" spans="1:1" s="49" customFormat="1" x14ac:dyDescent="0.25">
      <c r="A938" s="48"/>
    </row>
    <row r="939" spans="1:1" s="49" customFormat="1" x14ac:dyDescent="0.25">
      <c r="A939" s="48"/>
    </row>
    <row r="940" spans="1:1" s="49" customFormat="1" x14ac:dyDescent="0.25">
      <c r="A940" s="48"/>
    </row>
    <row r="941" spans="1:1" s="49" customFormat="1" x14ac:dyDescent="0.25">
      <c r="A941" s="48"/>
    </row>
    <row r="942" spans="1:1" s="49" customFormat="1" x14ac:dyDescent="0.25">
      <c r="A942" s="48"/>
    </row>
    <row r="943" spans="1:1" s="49" customFormat="1" x14ac:dyDescent="0.25">
      <c r="A943" s="48"/>
    </row>
    <row r="944" spans="1:1" s="49" customFormat="1" x14ac:dyDescent="0.25">
      <c r="A944" s="48"/>
    </row>
    <row r="945" spans="1:1" s="49" customFormat="1" x14ac:dyDescent="0.25">
      <c r="A945" s="48"/>
    </row>
    <row r="946" spans="1:1" s="49" customFormat="1" x14ac:dyDescent="0.25">
      <c r="A946" s="48"/>
    </row>
    <row r="947" spans="1:1" s="49" customFormat="1" x14ac:dyDescent="0.25">
      <c r="A947" s="48"/>
    </row>
    <row r="948" spans="1:1" s="49" customFormat="1" x14ac:dyDescent="0.25">
      <c r="A948" s="48"/>
    </row>
    <row r="949" spans="1:1" s="49" customFormat="1" x14ac:dyDescent="0.25">
      <c r="A949" s="48"/>
    </row>
    <row r="950" spans="1:1" s="49" customFormat="1" x14ac:dyDescent="0.25">
      <c r="A950" s="48"/>
    </row>
    <row r="951" spans="1:1" s="49" customFormat="1" x14ac:dyDescent="0.25">
      <c r="A951" s="48"/>
    </row>
    <row r="952" spans="1:1" s="49" customFormat="1" x14ac:dyDescent="0.25">
      <c r="A952" s="48"/>
    </row>
    <row r="953" spans="1:1" s="49" customFormat="1" x14ac:dyDescent="0.25">
      <c r="A953" s="48"/>
    </row>
    <row r="954" spans="1:1" s="49" customFormat="1" x14ac:dyDescent="0.25">
      <c r="A954" s="48"/>
    </row>
    <row r="955" spans="1:1" s="49" customFormat="1" x14ac:dyDescent="0.25">
      <c r="A955" s="48"/>
    </row>
    <row r="956" spans="1:1" s="49" customFormat="1" x14ac:dyDescent="0.25">
      <c r="A956" s="48"/>
    </row>
    <row r="957" spans="1:1" s="49" customFormat="1" x14ac:dyDescent="0.25">
      <c r="A957" s="48"/>
    </row>
    <row r="958" spans="1:1" s="49" customFormat="1" x14ac:dyDescent="0.25">
      <c r="A958" s="48"/>
    </row>
    <row r="959" spans="1:1" s="49" customFormat="1" x14ac:dyDescent="0.25">
      <c r="A959" s="48"/>
    </row>
    <row r="960" spans="1:1" s="49" customFormat="1" x14ac:dyDescent="0.25">
      <c r="A960" s="48"/>
    </row>
    <row r="961" spans="1:1" s="49" customFormat="1" x14ac:dyDescent="0.25">
      <c r="A961" s="48"/>
    </row>
    <row r="962" spans="1:1" s="49" customFormat="1" x14ac:dyDescent="0.25">
      <c r="A962" s="48"/>
    </row>
    <row r="963" spans="1:1" s="49" customFormat="1" x14ac:dyDescent="0.25">
      <c r="A963" s="48"/>
    </row>
    <row r="964" spans="1:1" s="49" customFormat="1" x14ac:dyDescent="0.25">
      <c r="A964" s="48"/>
    </row>
    <row r="965" spans="1:1" s="49" customFormat="1" x14ac:dyDescent="0.25">
      <c r="A965" s="48"/>
    </row>
    <row r="966" spans="1:1" s="49" customFormat="1" x14ac:dyDescent="0.25">
      <c r="A966" s="48"/>
    </row>
    <row r="967" spans="1:1" s="49" customFormat="1" x14ac:dyDescent="0.25">
      <c r="A967" s="48"/>
    </row>
    <row r="968" spans="1:1" s="49" customFormat="1" x14ac:dyDescent="0.25">
      <c r="A968" s="48"/>
    </row>
    <row r="969" spans="1:1" s="49" customFormat="1" x14ac:dyDescent="0.25">
      <c r="A969" s="48"/>
    </row>
    <row r="970" spans="1:1" s="49" customFormat="1" x14ac:dyDescent="0.25">
      <c r="A970" s="48"/>
    </row>
    <row r="971" spans="1:1" s="49" customFormat="1" x14ac:dyDescent="0.25">
      <c r="A971" s="48"/>
    </row>
    <row r="972" spans="1:1" s="49" customFormat="1" x14ac:dyDescent="0.25">
      <c r="A972" s="48"/>
    </row>
    <row r="973" spans="1:1" s="49" customFormat="1" x14ac:dyDescent="0.25">
      <c r="A973" s="48"/>
    </row>
    <row r="974" spans="1:1" s="49" customFormat="1" x14ac:dyDescent="0.25">
      <c r="A974" s="48"/>
    </row>
    <row r="975" spans="1:1" s="49" customFormat="1" x14ac:dyDescent="0.25">
      <c r="A975" s="48"/>
    </row>
    <row r="976" spans="1:1" s="49" customFormat="1" x14ac:dyDescent="0.25">
      <c r="A976" s="48"/>
    </row>
    <row r="977" spans="1:1" s="49" customFormat="1" x14ac:dyDescent="0.25">
      <c r="A977" s="48"/>
    </row>
    <row r="978" spans="1:1" s="49" customFormat="1" x14ac:dyDescent="0.25">
      <c r="A978" s="48"/>
    </row>
    <row r="979" spans="1:1" s="49" customFormat="1" x14ac:dyDescent="0.25">
      <c r="A979" s="48"/>
    </row>
    <row r="980" spans="1:1" s="49" customFormat="1" x14ac:dyDescent="0.25">
      <c r="A980" s="48"/>
    </row>
    <row r="981" spans="1:1" s="49" customFormat="1" x14ac:dyDescent="0.25">
      <c r="A981" s="48"/>
    </row>
    <row r="982" spans="1:1" s="49" customFormat="1" x14ac:dyDescent="0.25">
      <c r="A982" s="48"/>
    </row>
    <row r="983" spans="1:1" s="49" customFormat="1" x14ac:dyDescent="0.25">
      <c r="A983" s="48"/>
    </row>
    <row r="984" spans="1:1" s="49" customFormat="1" x14ac:dyDescent="0.25">
      <c r="A984" s="48"/>
    </row>
    <row r="985" spans="1:1" s="49" customFormat="1" x14ac:dyDescent="0.25">
      <c r="A985" s="48"/>
    </row>
    <row r="986" spans="1:1" s="49" customFormat="1" x14ac:dyDescent="0.25">
      <c r="A986" s="48"/>
    </row>
    <row r="987" spans="1:1" s="49" customFormat="1" x14ac:dyDescent="0.25">
      <c r="A987" s="48"/>
    </row>
    <row r="988" spans="1:1" s="49" customFormat="1" x14ac:dyDescent="0.25">
      <c r="A988" s="48"/>
    </row>
    <row r="989" spans="1:1" s="49" customFormat="1" x14ac:dyDescent="0.25">
      <c r="A989" s="48"/>
    </row>
    <row r="990" spans="1:1" s="49" customFormat="1" x14ac:dyDescent="0.25">
      <c r="A990" s="48"/>
    </row>
    <row r="991" spans="1:1" s="49" customFormat="1" x14ac:dyDescent="0.25">
      <c r="A991" s="48"/>
    </row>
    <row r="992" spans="1:1" s="49" customFormat="1" x14ac:dyDescent="0.25">
      <c r="A992" s="48"/>
    </row>
    <row r="993" spans="1:1" s="49" customFormat="1" x14ac:dyDescent="0.25">
      <c r="A993" s="48"/>
    </row>
    <row r="994" spans="1:1" s="49" customFormat="1" x14ac:dyDescent="0.25">
      <c r="A994" s="48"/>
    </row>
    <row r="995" spans="1:1" s="49" customFormat="1" x14ac:dyDescent="0.25">
      <c r="A995" s="48"/>
    </row>
    <row r="996" spans="1:1" s="49" customFormat="1" x14ac:dyDescent="0.25">
      <c r="A996" s="48"/>
    </row>
    <row r="997" spans="1:1" s="49" customFormat="1" x14ac:dyDescent="0.25">
      <c r="A997" s="48"/>
    </row>
    <row r="998" spans="1:1" s="49" customFormat="1" x14ac:dyDescent="0.25">
      <c r="A998" s="48"/>
    </row>
    <row r="999" spans="1:1" s="49" customFormat="1" x14ac:dyDescent="0.25">
      <c r="A999" s="48"/>
    </row>
    <row r="1000" spans="1:1" s="49" customFormat="1" x14ac:dyDescent="0.25">
      <c r="A1000" s="48"/>
    </row>
    <row r="1001" spans="1:1" s="49" customFormat="1" x14ac:dyDescent="0.25">
      <c r="A1001" s="48"/>
    </row>
    <row r="1002" spans="1:1" s="49" customFormat="1" x14ac:dyDescent="0.25">
      <c r="A1002" s="48"/>
    </row>
    <row r="1003" spans="1:1" s="49" customFormat="1" x14ac:dyDescent="0.25">
      <c r="A1003" s="48"/>
    </row>
    <row r="1004" spans="1:1" s="49" customFormat="1" x14ac:dyDescent="0.25">
      <c r="A1004" s="48"/>
    </row>
    <row r="1005" spans="1:1" s="49" customFormat="1" x14ac:dyDescent="0.25">
      <c r="A1005" s="48"/>
    </row>
    <row r="1006" spans="1:1" s="49" customFormat="1" x14ac:dyDescent="0.25">
      <c r="A1006" s="48"/>
    </row>
    <row r="1007" spans="1:1" s="49" customFormat="1" x14ac:dyDescent="0.25">
      <c r="A1007" s="48"/>
    </row>
    <row r="1008" spans="1:1" s="49" customFormat="1" x14ac:dyDescent="0.25">
      <c r="A1008" s="48"/>
    </row>
    <row r="1009" spans="1:1" s="49" customFormat="1" x14ac:dyDescent="0.25">
      <c r="A1009" s="48"/>
    </row>
    <row r="1010" spans="1:1" s="49" customFormat="1" x14ac:dyDescent="0.25">
      <c r="A1010" s="48"/>
    </row>
    <row r="1011" spans="1:1" s="49" customFormat="1" x14ac:dyDescent="0.25">
      <c r="A1011" s="48"/>
    </row>
    <row r="1012" spans="1:1" s="49" customFormat="1" x14ac:dyDescent="0.25">
      <c r="A1012" s="48"/>
    </row>
    <row r="1013" spans="1:1" s="49" customFormat="1" x14ac:dyDescent="0.25">
      <c r="A1013" s="48"/>
    </row>
    <row r="1014" spans="1:1" s="49" customFormat="1" x14ac:dyDescent="0.25">
      <c r="A1014" s="48"/>
    </row>
    <row r="1015" spans="1:1" s="49" customFormat="1" x14ac:dyDescent="0.25">
      <c r="A1015" s="48"/>
    </row>
    <row r="1016" spans="1:1" s="49" customFormat="1" x14ac:dyDescent="0.25">
      <c r="A1016" s="48"/>
    </row>
    <row r="1017" spans="1:1" s="49" customFormat="1" x14ac:dyDescent="0.25">
      <c r="A1017" s="48"/>
    </row>
    <row r="1018" spans="1:1" s="49" customFormat="1" x14ac:dyDescent="0.25">
      <c r="A1018" s="48"/>
    </row>
    <row r="1019" spans="1:1" s="49" customFormat="1" x14ac:dyDescent="0.25">
      <c r="A1019" s="48"/>
    </row>
    <row r="1020" spans="1:1" s="49" customFormat="1" x14ac:dyDescent="0.25">
      <c r="A1020" s="48"/>
    </row>
    <row r="1021" spans="1:1" s="49" customFormat="1" x14ac:dyDescent="0.25">
      <c r="A1021" s="48"/>
    </row>
    <row r="1022" spans="1:1" s="49" customFormat="1" x14ac:dyDescent="0.25">
      <c r="A1022" s="48"/>
    </row>
    <row r="1023" spans="1:1" s="49" customFormat="1" x14ac:dyDescent="0.25">
      <c r="A1023" s="48"/>
    </row>
    <row r="1024" spans="1:1" s="49" customFormat="1" x14ac:dyDescent="0.25">
      <c r="A1024" s="48"/>
    </row>
    <row r="1025" spans="1:1" s="49" customFormat="1" x14ac:dyDescent="0.25">
      <c r="A1025" s="48"/>
    </row>
    <row r="1026" spans="1:1" s="49" customFormat="1" x14ac:dyDescent="0.25">
      <c r="A1026" s="48"/>
    </row>
    <row r="1027" spans="1:1" s="49" customFormat="1" x14ac:dyDescent="0.25">
      <c r="A1027" s="48"/>
    </row>
    <row r="1028" spans="1:1" s="49" customFormat="1" x14ac:dyDescent="0.25">
      <c r="A1028" s="48"/>
    </row>
    <row r="1029" spans="1:1" s="49" customFormat="1" x14ac:dyDescent="0.25">
      <c r="A1029" s="48"/>
    </row>
    <row r="1030" spans="1:1" s="49" customFormat="1" x14ac:dyDescent="0.25">
      <c r="A1030" s="48"/>
    </row>
    <row r="1031" spans="1:1" s="49" customFormat="1" x14ac:dyDescent="0.25">
      <c r="A1031" s="48"/>
    </row>
    <row r="1032" spans="1:1" s="49" customFormat="1" x14ac:dyDescent="0.25">
      <c r="A1032" s="48"/>
    </row>
    <row r="1033" spans="1:1" s="49" customFormat="1" x14ac:dyDescent="0.25">
      <c r="A1033" s="48"/>
    </row>
    <row r="1034" spans="1:1" s="49" customFormat="1" x14ac:dyDescent="0.25">
      <c r="A1034" s="48"/>
    </row>
    <row r="1035" spans="1:1" s="49" customFormat="1" x14ac:dyDescent="0.25">
      <c r="A1035" s="48"/>
    </row>
    <row r="1036" spans="1:1" s="49" customFormat="1" x14ac:dyDescent="0.25">
      <c r="A1036" s="48"/>
    </row>
    <row r="1037" spans="1:1" s="49" customFormat="1" x14ac:dyDescent="0.25">
      <c r="A1037" s="48"/>
    </row>
    <row r="1038" spans="1:1" s="49" customFormat="1" x14ac:dyDescent="0.25">
      <c r="A1038" s="48"/>
    </row>
    <row r="1039" spans="1:1" s="49" customFormat="1" x14ac:dyDescent="0.25">
      <c r="A1039" s="48"/>
    </row>
    <row r="1040" spans="1:1" s="49" customFormat="1" x14ac:dyDescent="0.25">
      <c r="A1040" s="48"/>
    </row>
    <row r="1041" spans="1:1" s="49" customFormat="1" x14ac:dyDescent="0.25">
      <c r="A1041" s="48"/>
    </row>
    <row r="1042" spans="1:1" s="49" customFormat="1" x14ac:dyDescent="0.25">
      <c r="A1042" s="48"/>
    </row>
    <row r="1043" spans="1:1" s="49" customFormat="1" x14ac:dyDescent="0.25">
      <c r="A1043" s="48"/>
    </row>
    <row r="1044" spans="1:1" s="49" customFormat="1" x14ac:dyDescent="0.25">
      <c r="A1044" s="48"/>
    </row>
    <row r="1045" spans="1:1" s="49" customFormat="1" x14ac:dyDescent="0.25">
      <c r="A1045" s="48"/>
    </row>
    <row r="1046" spans="1:1" s="49" customFormat="1" x14ac:dyDescent="0.25">
      <c r="A1046" s="48"/>
    </row>
    <row r="1047" spans="1:1" s="49" customFormat="1" x14ac:dyDescent="0.25">
      <c r="A1047" s="48"/>
    </row>
    <row r="1048" spans="1:1" s="49" customFormat="1" x14ac:dyDescent="0.25">
      <c r="A1048" s="48"/>
    </row>
    <row r="1049" spans="1:1" s="49" customFormat="1" x14ac:dyDescent="0.25">
      <c r="A1049" s="48"/>
    </row>
    <row r="1050" spans="1:1" s="49" customFormat="1" x14ac:dyDescent="0.25">
      <c r="A1050" s="48"/>
    </row>
    <row r="1051" spans="1:1" s="49" customFormat="1" x14ac:dyDescent="0.25">
      <c r="A1051" s="48"/>
    </row>
    <row r="1052" spans="1:1" s="49" customFormat="1" x14ac:dyDescent="0.25">
      <c r="A1052" s="48"/>
    </row>
    <row r="1053" spans="1:1" s="49" customFormat="1" x14ac:dyDescent="0.25">
      <c r="A1053" s="48"/>
    </row>
    <row r="1054" spans="1:1" s="49" customFormat="1" x14ac:dyDescent="0.25">
      <c r="A1054" s="48"/>
    </row>
    <row r="1055" spans="1:1" s="49" customFormat="1" x14ac:dyDescent="0.25">
      <c r="A1055" s="48"/>
    </row>
    <row r="1056" spans="1:1" s="49" customFormat="1" x14ac:dyDescent="0.25">
      <c r="A1056" s="48"/>
    </row>
    <row r="1057" spans="1:1" s="49" customFormat="1" x14ac:dyDescent="0.25">
      <c r="A1057" s="48"/>
    </row>
    <row r="1058" spans="1:1" s="49" customFormat="1" x14ac:dyDescent="0.25">
      <c r="A1058" s="48"/>
    </row>
    <row r="1059" spans="1:1" s="49" customFormat="1" x14ac:dyDescent="0.25">
      <c r="A1059" s="48"/>
    </row>
    <row r="1060" spans="1:1" s="49" customFormat="1" x14ac:dyDescent="0.25">
      <c r="A1060" s="48"/>
    </row>
    <row r="1061" spans="1:1" s="49" customFormat="1" x14ac:dyDescent="0.25">
      <c r="A1061" s="48"/>
    </row>
    <row r="1062" spans="1:1" s="49" customFormat="1" x14ac:dyDescent="0.25">
      <c r="A1062" s="48"/>
    </row>
    <row r="1063" spans="1:1" s="49" customFormat="1" x14ac:dyDescent="0.25">
      <c r="A1063" s="48"/>
    </row>
    <row r="1064" spans="1:1" s="49" customFormat="1" x14ac:dyDescent="0.25">
      <c r="A1064" s="48"/>
    </row>
    <row r="1065" spans="1:1" s="49" customFormat="1" x14ac:dyDescent="0.25">
      <c r="A1065" s="48"/>
    </row>
    <row r="1066" spans="1:1" s="49" customFormat="1" x14ac:dyDescent="0.25">
      <c r="A1066" s="48"/>
    </row>
    <row r="1067" spans="1:1" s="49" customFormat="1" x14ac:dyDescent="0.25">
      <c r="A1067" s="48"/>
    </row>
    <row r="1068" spans="1:1" s="49" customFormat="1" x14ac:dyDescent="0.25">
      <c r="A1068" s="48"/>
    </row>
    <row r="1069" spans="1:1" s="49" customFormat="1" x14ac:dyDescent="0.25">
      <c r="A1069" s="48"/>
    </row>
    <row r="1070" spans="1:1" s="49" customFormat="1" x14ac:dyDescent="0.25">
      <c r="A1070" s="48"/>
    </row>
    <row r="1071" spans="1:1" s="49" customFormat="1" x14ac:dyDescent="0.25">
      <c r="A1071" s="48"/>
    </row>
    <row r="1072" spans="1:1" s="49" customFormat="1" x14ac:dyDescent="0.25">
      <c r="A1072" s="48"/>
    </row>
    <row r="1073" spans="1:1" s="49" customFormat="1" x14ac:dyDescent="0.25">
      <c r="A1073" s="48"/>
    </row>
    <row r="1074" spans="1:1" s="49" customFormat="1" x14ac:dyDescent="0.25">
      <c r="A1074" s="48"/>
    </row>
    <row r="1075" spans="1:1" s="49" customFormat="1" x14ac:dyDescent="0.25">
      <c r="A1075" s="48"/>
    </row>
    <row r="1076" spans="1:1" s="49" customFormat="1" x14ac:dyDescent="0.25">
      <c r="A1076" s="48"/>
    </row>
    <row r="1077" spans="1:1" s="49" customFormat="1" x14ac:dyDescent="0.25">
      <c r="A1077" s="48"/>
    </row>
    <row r="1078" spans="1:1" s="49" customFormat="1" x14ac:dyDescent="0.25">
      <c r="A1078" s="48"/>
    </row>
    <row r="1079" spans="1:1" s="49" customFormat="1" x14ac:dyDescent="0.25">
      <c r="A1079" s="48"/>
    </row>
    <row r="1080" spans="1:1" s="49" customFormat="1" x14ac:dyDescent="0.25">
      <c r="A1080" s="48"/>
    </row>
    <row r="1081" spans="1:1" s="49" customFormat="1" x14ac:dyDescent="0.25">
      <c r="A1081" s="48"/>
    </row>
    <row r="1082" spans="1:1" s="49" customFormat="1" x14ac:dyDescent="0.25">
      <c r="A1082" s="48"/>
    </row>
    <row r="1083" spans="1:1" s="49" customFormat="1" x14ac:dyDescent="0.25">
      <c r="A1083" s="48"/>
    </row>
    <row r="1084" spans="1:1" s="49" customFormat="1" x14ac:dyDescent="0.25">
      <c r="A1084" s="48"/>
    </row>
    <row r="1085" spans="1:1" s="49" customFormat="1" x14ac:dyDescent="0.25">
      <c r="A1085" s="48"/>
    </row>
    <row r="1086" spans="1:1" s="49" customFormat="1" x14ac:dyDescent="0.25">
      <c r="A1086" s="48"/>
    </row>
    <row r="1087" spans="1:1" s="49" customFormat="1" x14ac:dyDescent="0.25">
      <c r="A1087" s="48"/>
    </row>
    <row r="1088" spans="1:1" s="49" customFormat="1" x14ac:dyDescent="0.25">
      <c r="A1088" s="48"/>
    </row>
    <row r="1089" spans="1:1" s="49" customFormat="1" x14ac:dyDescent="0.25">
      <c r="A1089" s="48"/>
    </row>
    <row r="1090" spans="1:1" s="49" customFormat="1" x14ac:dyDescent="0.25">
      <c r="A1090" s="48"/>
    </row>
    <row r="1091" spans="1:1" s="49" customFormat="1" x14ac:dyDescent="0.25">
      <c r="A1091" s="48"/>
    </row>
    <row r="1092" spans="1:1" s="49" customFormat="1" x14ac:dyDescent="0.25">
      <c r="A1092" s="48"/>
    </row>
    <row r="1093" spans="1:1" s="49" customFormat="1" x14ac:dyDescent="0.25">
      <c r="A1093" s="48"/>
    </row>
    <row r="1094" spans="1:1" s="49" customFormat="1" x14ac:dyDescent="0.25">
      <c r="A1094" s="48"/>
    </row>
    <row r="1095" spans="1:1" s="49" customFormat="1" x14ac:dyDescent="0.25">
      <c r="A1095" s="48"/>
    </row>
    <row r="1096" spans="1:1" s="49" customFormat="1" x14ac:dyDescent="0.25">
      <c r="A1096" s="48"/>
    </row>
    <row r="1097" spans="1:1" s="49" customFormat="1" x14ac:dyDescent="0.25">
      <c r="A1097" s="48"/>
    </row>
    <row r="1098" spans="1:1" s="49" customFormat="1" x14ac:dyDescent="0.25">
      <c r="A1098" s="48"/>
    </row>
    <row r="1099" spans="1:1" s="49" customFormat="1" x14ac:dyDescent="0.25">
      <c r="A1099" s="48"/>
    </row>
    <row r="1100" spans="1:1" s="49" customFormat="1" x14ac:dyDescent="0.25">
      <c r="A1100" s="48"/>
    </row>
    <row r="1101" spans="1:1" s="49" customFormat="1" x14ac:dyDescent="0.25">
      <c r="A1101" s="48"/>
    </row>
    <row r="1102" spans="1:1" s="49" customFormat="1" x14ac:dyDescent="0.25">
      <c r="A1102" s="48"/>
    </row>
    <row r="1103" spans="1:1" s="49" customFormat="1" x14ac:dyDescent="0.25">
      <c r="A1103" s="48"/>
    </row>
    <row r="1104" spans="1:1" s="49" customFormat="1" x14ac:dyDescent="0.25">
      <c r="A1104" s="48"/>
    </row>
    <row r="1105" spans="1:1" s="49" customFormat="1" x14ac:dyDescent="0.25">
      <c r="A1105" s="48"/>
    </row>
    <row r="1106" spans="1:1" s="49" customFormat="1" x14ac:dyDescent="0.25">
      <c r="A1106" s="48"/>
    </row>
    <row r="1107" spans="1:1" s="49" customFormat="1" x14ac:dyDescent="0.25">
      <c r="A1107" s="48"/>
    </row>
    <row r="1108" spans="1:1" s="49" customFormat="1" x14ac:dyDescent="0.25">
      <c r="A1108" s="48"/>
    </row>
    <row r="1109" spans="1:1" s="49" customFormat="1" x14ac:dyDescent="0.25">
      <c r="A1109" s="48"/>
    </row>
    <row r="1110" spans="1:1" s="49" customFormat="1" x14ac:dyDescent="0.25">
      <c r="A1110" s="48"/>
    </row>
    <row r="1111" spans="1:1" s="49" customFormat="1" x14ac:dyDescent="0.25">
      <c r="A1111" s="48"/>
    </row>
    <row r="1112" spans="1:1" s="49" customFormat="1" x14ac:dyDescent="0.25">
      <c r="A1112" s="48"/>
    </row>
    <row r="1113" spans="1:1" s="49" customFormat="1" x14ac:dyDescent="0.25">
      <c r="A1113" s="48"/>
    </row>
    <row r="1114" spans="1:1" s="49" customFormat="1" x14ac:dyDescent="0.25">
      <c r="A1114" s="48"/>
    </row>
    <row r="1115" spans="1:1" s="49" customFormat="1" x14ac:dyDescent="0.25">
      <c r="A1115" s="48"/>
    </row>
    <row r="1116" spans="1:1" s="49" customFormat="1" x14ac:dyDescent="0.25">
      <c r="A1116" s="48"/>
    </row>
    <row r="1117" spans="1:1" s="49" customFormat="1" x14ac:dyDescent="0.25">
      <c r="A1117" s="48"/>
    </row>
    <row r="1118" spans="1:1" s="49" customFormat="1" x14ac:dyDescent="0.25">
      <c r="A1118" s="48"/>
    </row>
    <row r="1119" spans="1:1" s="49" customFormat="1" x14ac:dyDescent="0.25">
      <c r="A1119" s="48"/>
    </row>
    <row r="1120" spans="1:1" s="49" customFormat="1" x14ac:dyDescent="0.25">
      <c r="A1120" s="48"/>
    </row>
    <row r="1121" spans="1:1" s="49" customFormat="1" x14ac:dyDescent="0.25">
      <c r="A1121" s="48"/>
    </row>
    <row r="1122" spans="1:1" s="49" customFormat="1" x14ac:dyDescent="0.25">
      <c r="A1122" s="48"/>
    </row>
    <row r="1123" spans="1:1" s="49" customFormat="1" x14ac:dyDescent="0.25">
      <c r="A1123" s="48"/>
    </row>
    <row r="1124" spans="1:1" s="49" customFormat="1" x14ac:dyDescent="0.25">
      <c r="A1124" s="48"/>
    </row>
    <row r="1125" spans="1:1" s="49" customFormat="1" x14ac:dyDescent="0.25">
      <c r="A1125" s="48"/>
    </row>
    <row r="1126" spans="1:1" s="49" customFormat="1" x14ac:dyDescent="0.25">
      <c r="A1126" s="48"/>
    </row>
    <row r="1127" spans="1:1" s="49" customFormat="1" x14ac:dyDescent="0.25">
      <c r="A1127" s="48"/>
    </row>
    <row r="1128" spans="1:1" s="49" customFormat="1" x14ac:dyDescent="0.25">
      <c r="A1128" s="48"/>
    </row>
    <row r="1129" spans="1:1" s="49" customFormat="1" x14ac:dyDescent="0.25">
      <c r="A1129" s="48"/>
    </row>
    <row r="1130" spans="1:1" s="49" customFormat="1" x14ac:dyDescent="0.25">
      <c r="A1130" s="48"/>
    </row>
    <row r="1131" spans="1:1" s="49" customFormat="1" x14ac:dyDescent="0.25">
      <c r="A1131" s="48"/>
    </row>
    <row r="1132" spans="1:1" s="49" customFormat="1" x14ac:dyDescent="0.25">
      <c r="A1132" s="48"/>
    </row>
    <row r="1133" spans="1:1" s="49" customFormat="1" x14ac:dyDescent="0.25">
      <c r="A1133" s="48"/>
    </row>
    <row r="1134" spans="1:1" s="49" customFormat="1" x14ac:dyDescent="0.25">
      <c r="A1134" s="48"/>
    </row>
    <row r="1135" spans="1:1" s="49" customFormat="1" x14ac:dyDescent="0.25">
      <c r="A1135" s="48"/>
    </row>
    <row r="1136" spans="1:1" s="49" customFormat="1" x14ac:dyDescent="0.25">
      <c r="A1136" s="48"/>
    </row>
    <row r="1137" spans="1:1" s="49" customFormat="1" x14ac:dyDescent="0.25">
      <c r="A1137" s="48"/>
    </row>
    <row r="1138" spans="1:1" s="49" customFormat="1" x14ac:dyDescent="0.25">
      <c r="A1138" s="48"/>
    </row>
    <row r="1139" spans="1:1" s="49" customFormat="1" x14ac:dyDescent="0.25">
      <c r="A1139" s="48"/>
    </row>
    <row r="1140" spans="1:1" s="49" customFormat="1" x14ac:dyDescent="0.25">
      <c r="A1140" s="48"/>
    </row>
    <row r="1141" spans="1:1" s="49" customFormat="1" x14ac:dyDescent="0.25">
      <c r="A1141" s="48"/>
    </row>
    <row r="1142" spans="1:1" s="49" customFormat="1" x14ac:dyDescent="0.25">
      <c r="A1142" s="48"/>
    </row>
    <row r="1143" spans="1:1" s="49" customFormat="1" x14ac:dyDescent="0.25">
      <c r="A1143" s="48"/>
    </row>
    <row r="1144" spans="1:1" s="49" customFormat="1" x14ac:dyDescent="0.25">
      <c r="A1144" s="48"/>
    </row>
    <row r="1145" spans="1:1" s="49" customFormat="1" x14ac:dyDescent="0.25">
      <c r="A1145" s="48"/>
    </row>
    <row r="1146" spans="1:1" s="49" customFormat="1" x14ac:dyDescent="0.25">
      <c r="A1146" s="48"/>
    </row>
    <row r="1147" spans="1:1" s="49" customFormat="1" x14ac:dyDescent="0.25">
      <c r="A1147" s="48"/>
    </row>
    <row r="1148" spans="1:1" s="49" customFormat="1" x14ac:dyDescent="0.25">
      <c r="A1148" s="48"/>
    </row>
    <row r="1149" spans="1:1" s="49" customFormat="1" x14ac:dyDescent="0.25">
      <c r="A1149" s="48"/>
    </row>
    <row r="1150" spans="1:1" s="49" customFormat="1" x14ac:dyDescent="0.25">
      <c r="A1150" s="48"/>
    </row>
    <row r="1151" spans="1:1" s="49" customFormat="1" x14ac:dyDescent="0.25">
      <c r="A1151" s="48"/>
    </row>
    <row r="1152" spans="1:1" s="49" customFormat="1" x14ac:dyDescent="0.25">
      <c r="A1152" s="48"/>
    </row>
    <row r="1153" spans="1:1" s="49" customFormat="1" x14ac:dyDescent="0.25">
      <c r="A1153" s="48"/>
    </row>
    <row r="1154" spans="1:1" s="49" customFormat="1" x14ac:dyDescent="0.25">
      <c r="A1154" s="48"/>
    </row>
    <row r="1155" spans="1:1" s="49" customFormat="1" x14ac:dyDescent="0.25">
      <c r="A1155" s="48"/>
    </row>
  </sheetData>
  <mergeCells count="12">
    <mergeCell ref="L1:Q1"/>
    <mergeCell ref="A3:B3"/>
    <mergeCell ref="A62:W62"/>
    <mergeCell ref="R1:W1"/>
    <mergeCell ref="A12:A27"/>
    <mergeCell ref="A28:A40"/>
    <mergeCell ref="A41:A53"/>
    <mergeCell ref="A54:A61"/>
    <mergeCell ref="A4:A11"/>
    <mergeCell ref="A1:B2"/>
    <mergeCell ref="C1:E1"/>
    <mergeCell ref="F1:K1"/>
  </mergeCells>
  <pageMargins left="0.7" right="0.7" top="0.75" bottom="0.75" header="0.3" footer="0.3"/>
  <pageSetup paperSize="5" scale="70" fitToHeight="0" pageOrder="overThenDown" orientation="landscape" r:id="rId1"/>
  <headerFooter>
    <oddHeader>&amp;A</oddHeader>
  </headerFooter>
  <rowBreaks count="1" manualBreakCount="1">
    <brk id="40" max="22" man="1"/>
  </rowBreaks>
  <colBreaks count="2" manualBreakCount="2">
    <brk id="11" max="62" man="1"/>
    <brk id="17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27"/>
  <sheetViews>
    <sheetView workbookViewId="0">
      <selection activeCell="A3" sqref="A3:B3"/>
    </sheetView>
  </sheetViews>
  <sheetFormatPr defaultRowHeight="15" x14ac:dyDescent="0.25"/>
  <cols>
    <col min="1" max="1" width="18.140625" style="34" customWidth="1"/>
    <col min="2" max="2" width="43.28515625" style="1" bestFit="1" customWidth="1"/>
    <col min="3" max="6" width="9.7109375" customWidth="1"/>
    <col min="7" max="7" width="9.7109375" style="4" customWidth="1"/>
    <col min="8" max="8" width="9.7109375" customWidth="1"/>
    <col min="9" max="9" width="9.7109375" style="4" customWidth="1"/>
    <col min="10" max="10" width="9.7109375" customWidth="1"/>
    <col min="11" max="11" width="9.7109375" style="6" customWidth="1"/>
    <col min="12" max="12" width="9.7109375" customWidth="1"/>
    <col min="13" max="13" width="9.7109375" style="5" customWidth="1"/>
    <col min="14" max="14" width="9.7109375" customWidth="1"/>
    <col min="15" max="15" width="9.7109375" style="5" customWidth="1"/>
    <col min="16" max="16" width="9.7109375" customWidth="1"/>
    <col min="17" max="17" width="9.7109375" style="6" customWidth="1"/>
    <col min="18" max="18" width="9.7109375" customWidth="1"/>
    <col min="19" max="19" width="9.7109375" style="6" customWidth="1"/>
    <col min="20" max="20" width="9.7109375" customWidth="1"/>
    <col min="21" max="21" width="9.7109375" style="6" customWidth="1"/>
    <col min="22" max="22" width="9.7109375" customWidth="1"/>
    <col min="23" max="23" width="9.7109375" style="6" customWidth="1"/>
    <col min="24" max="252" width="9.140625" style="56"/>
  </cols>
  <sheetData>
    <row r="1" spans="1:252" s="2" customFormat="1" ht="40.15" customHeight="1" x14ac:dyDescent="0.25">
      <c r="A1" s="142"/>
      <c r="B1" s="143"/>
      <c r="C1" s="137" t="s">
        <v>67</v>
      </c>
      <c r="D1" s="137"/>
      <c r="E1" s="137"/>
      <c r="F1" s="141" t="s">
        <v>0</v>
      </c>
      <c r="G1" s="141"/>
      <c r="H1" s="141"/>
      <c r="I1" s="141"/>
      <c r="J1" s="141"/>
      <c r="K1" s="141"/>
      <c r="L1" s="138" t="s">
        <v>1</v>
      </c>
      <c r="M1" s="138"/>
      <c r="N1" s="138"/>
      <c r="O1" s="138"/>
      <c r="P1" s="138"/>
      <c r="Q1" s="138"/>
      <c r="R1" s="138" t="s">
        <v>2</v>
      </c>
      <c r="S1" s="138"/>
      <c r="T1" s="138"/>
      <c r="U1" s="138"/>
      <c r="V1" s="138"/>
      <c r="W1" s="138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</row>
    <row r="2" spans="1:252" s="2" customFormat="1" ht="19.899999999999999" customHeight="1" x14ac:dyDescent="0.25">
      <c r="A2" s="144"/>
      <c r="B2" s="145"/>
      <c r="C2" s="7" t="s">
        <v>3</v>
      </c>
      <c r="D2" s="8" t="s">
        <v>64</v>
      </c>
      <c r="E2" s="9" t="s">
        <v>65</v>
      </c>
      <c r="F2" s="7" t="s">
        <v>3</v>
      </c>
      <c r="G2" s="10" t="s">
        <v>66</v>
      </c>
      <c r="H2" s="8" t="s">
        <v>64</v>
      </c>
      <c r="I2" s="11" t="s">
        <v>66</v>
      </c>
      <c r="J2" s="9" t="s">
        <v>65</v>
      </c>
      <c r="K2" s="12" t="s">
        <v>66</v>
      </c>
      <c r="L2" s="7" t="s">
        <v>3</v>
      </c>
      <c r="M2" s="13" t="s">
        <v>66</v>
      </c>
      <c r="N2" s="8" t="s">
        <v>64</v>
      </c>
      <c r="O2" s="13" t="s">
        <v>66</v>
      </c>
      <c r="P2" s="9" t="s">
        <v>65</v>
      </c>
      <c r="Q2" s="12" t="s">
        <v>66</v>
      </c>
      <c r="R2" s="7" t="s">
        <v>3</v>
      </c>
      <c r="S2" s="12" t="s">
        <v>66</v>
      </c>
      <c r="T2" s="8" t="s">
        <v>64</v>
      </c>
      <c r="U2" s="12" t="s">
        <v>66</v>
      </c>
      <c r="V2" s="9" t="s">
        <v>65</v>
      </c>
      <c r="W2" s="14" t="s">
        <v>66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</row>
    <row r="3" spans="1:252" s="3" customFormat="1" ht="18" customHeight="1" x14ac:dyDescent="0.25">
      <c r="A3" s="139" t="s">
        <v>72</v>
      </c>
      <c r="B3" s="140"/>
      <c r="C3" s="15">
        <v>2371</v>
      </c>
      <c r="D3" s="16">
        <v>1104</v>
      </c>
      <c r="E3" s="17">
        <v>1267</v>
      </c>
      <c r="F3" s="16">
        <v>2174</v>
      </c>
      <c r="G3" s="18">
        <v>0.91691269506537321</v>
      </c>
      <c r="H3" s="16">
        <v>1036</v>
      </c>
      <c r="I3" s="19">
        <v>0.93840579710144922</v>
      </c>
      <c r="J3" s="17">
        <v>1138</v>
      </c>
      <c r="K3" s="20">
        <v>0.89818468823993691</v>
      </c>
      <c r="L3" s="16">
        <v>1936</v>
      </c>
      <c r="M3" s="20">
        <v>0.81653310839308313</v>
      </c>
      <c r="N3" s="16">
        <v>927</v>
      </c>
      <c r="O3" s="20">
        <v>0.83967391304347827</v>
      </c>
      <c r="P3" s="17">
        <v>1009</v>
      </c>
      <c r="Q3" s="20">
        <v>0.79636937647987371</v>
      </c>
      <c r="R3" s="16">
        <v>1722</v>
      </c>
      <c r="S3" s="20">
        <v>0.72627583298186416</v>
      </c>
      <c r="T3" s="16">
        <v>849</v>
      </c>
      <c r="U3" s="20">
        <v>0.76902173913043481</v>
      </c>
      <c r="V3" s="22">
        <v>873</v>
      </c>
      <c r="W3" s="33">
        <v>0.68902920284135749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</row>
    <row r="4" spans="1:252" s="3" customFormat="1" ht="18" customHeight="1" x14ac:dyDescent="0.25">
      <c r="A4" s="146" t="s">
        <v>59</v>
      </c>
      <c r="B4" s="35" t="s">
        <v>3</v>
      </c>
      <c r="C4" s="24">
        <v>206</v>
      </c>
      <c r="D4" s="25">
        <v>95</v>
      </c>
      <c r="E4" s="26">
        <v>111</v>
      </c>
      <c r="F4" s="25">
        <v>180</v>
      </c>
      <c r="G4" s="19">
        <v>0.87378640776699024</v>
      </c>
      <c r="H4" s="25">
        <v>90</v>
      </c>
      <c r="I4" s="19">
        <v>0.94736842105263153</v>
      </c>
      <c r="J4" s="26">
        <v>90</v>
      </c>
      <c r="K4" s="20">
        <v>0.81081081081081086</v>
      </c>
      <c r="L4" s="25">
        <v>156</v>
      </c>
      <c r="M4" s="20">
        <v>0.75728155339805825</v>
      </c>
      <c r="N4" s="25">
        <v>77</v>
      </c>
      <c r="O4" s="20">
        <v>0.81052631578947365</v>
      </c>
      <c r="P4" s="26">
        <v>79</v>
      </c>
      <c r="Q4" s="20">
        <v>0.71171171171171166</v>
      </c>
      <c r="R4" s="25">
        <v>132</v>
      </c>
      <c r="S4" s="20">
        <v>0.64077669902912626</v>
      </c>
      <c r="T4" s="25">
        <v>73</v>
      </c>
      <c r="U4" s="20">
        <v>0.76842105263157889</v>
      </c>
      <c r="V4" s="27">
        <v>59</v>
      </c>
      <c r="W4" s="33">
        <v>0.53153153153153154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</row>
    <row r="5" spans="1:252" ht="18" customHeight="1" x14ac:dyDescent="0.25">
      <c r="A5" s="146"/>
      <c r="B5" s="36" t="s">
        <v>4</v>
      </c>
      <c r="C5" s="28">
        <v>26</v>
      </c>
      <c r="D5" s="29">
        <v>15</v>
      </c>
      <c r="E5" s="30">
        <v>11</v>
      </c>
      <c r="F5" s="29">
        <v>21</v>
      </c>
      <c r="G5" s="31">
        <v>0.80769230769230771</v>
      </c>
      <c r="H5" s="29">
        <v>13</v>
      </c>
      <c r="I5" s="31">
        <v>0.8666666666666667</v>
      </c>
      <c r="J5" s="30">
        <v>8</v>
      </c>
      <c r="K5" s="21">
        <v>0.72727272727272729</v>
      </c>
      <c r="L5" s="29">
        <v>17</v>
      </c>
      <c r="M5" s="21">
        <v>0.65384615384615385</v>
      </c>
      <c r="N5" s="29">
        <v>10</v>
      </c>
      <c r="O5" s="21">
        <v>0.66666666666666663</v>
      </c>
      <c r="P5" s="30">
        <v>7</v>
      </c>
      <c r="Q5" s="21">
        <v>0.63636363636363635</v>
      </c>
      <c r="R5" s="29">
        <v>16</v>
      </c>
      <c r="S5" s="21">
        <v>0.61538461538461542</v>
      </c>
      <c r="T5" s="29">
        <v>10</v>
      </c>
      <c r="U5" s="21">
        <v>0.66666666666666663</v>
      </c>
      <c r="V5" s="32">
        <v>6</v>
      </c>
      <c r="W5" s="23">
        <v>0.54545454545454541</v>
      </c>
    </row>
    <row r="6" spans="1:252" ht="18" customHeight="1" x14ac:dyDescent="0.25">
      <c r="A6" s="146"/>
      <c r="B6" s="36" t="s">
        <v>18</v>
      </c>
      <c r="C6" s="28">
        <v>61</v>
      </c>
      <c r="D6" s="29">
        <v>30</v>
      </c>
      <c r="E6" s="30">
        <v>31</v>
      </c>
      <c r="F6" s="29">
        <v>54</v>
      </c>
      <c r="G6" s="31">
        <v>0.88524590163934425</v>
      </c>
      <c r="H6" s="29">
        <v>29</v>
      </c>
      <c r="I6" s="31">
        <v>0.96666666666666667</v>
      </c>
      <c r="J6" s="30">
        <v>25</v>
      </c>
      <c r="K6" s="21">
        <v>0.80645161290322576</v>
      </c>
      <c r="L6" s="29">
        <v>50</v>
      </c>
      <c r="M6" s="21">
        <v>0.81967213114754101</v>
      </c>
      <c r="N6" s="29">
        <v>28</v>
      </c>
      <c r="O6" s="21">
        <v>0.93333333333333335</v>
      </c>
      <c r="P6" s="30">
        <v>22</v>
      </c>
      <c r="Q6" s="21">
        <v>0.70967741935483875</v>
      </c>
      <c r="R6" s="29">
        <v>45</v>
      </c>
      <c r="S6" s="21">
        <v>0.73770491803278693</v>
      </c>
      <c r="T6" s="29">
        <v>28</v>
      </c>
      <c r="U6" s="21">
        <v>0.93333333333333335</v>
      </c>
      <c r="V6" s="32">
        <v>17</v>
      </c>
      <c r="W6" s="23">
        <v>0.54838709677419351</v>
      </c>
    </row>
    <row r="7" spans="1:252" ht="18" customHeight="1" x14ac:dyDescent="0.25">
      <c r="A7" s="146"/>
      <c r="B7" s="36" t="s">
        <v>29</v>
      </c>
      <c r="C7" s="28">
        <v>25</v>
      </c>
      <c r="D7" s="29">
        <v>10</v>
      </c>
      <c r="E7" s="30">
        <v>15</v>
      </c>
      <c r="F7" s="29">
        <v>21</v>
      </c>
      <c r="G7" s="31">
        <v>0.84</v>
      </c>
      <c r="H7" s="29">
        <v>10</v>
      </c>
      <c r="I7" s="31">
        <v>1</v>
      </c>
      <c r="J7" s="30">
        <v>11</v>
      </c>
      <c r="K7" s="21">
        <v>0.73333333333333328</v>
      </c>
      <c r="L7" s="29">
        <v>16</v>
      </c>
      <c r="M7" s="21">
        <v>0.64</v>
      </c>
      <c r="N7" s="29">
        <v>6</v>
      </c>
      <c r="O7" s="21">
        <v>0.6</v>
      </c>
      <c r="P7" s="30">
        <v>10</v>
      </c>
      <c r="Q7" s="21">
        <v>0.66666666666666663</v>
      </c>
      <c r="R7" s="29">
        <v>12</v>
      </c>
      <c r="S7" s="21">
        <v>0.48</v>
      </c>
      <c r="T7" s="29">
        <v>6</v>
      </c>
      <c r="U7" s="21">
        <v>0.6</v>
      </c>
      <c r="V7" s="32">
        <v>6</v>
      </c>
      <c r="W7" s="23">
        <v>0.4</v>
      </c>
    </row>
    <row r="8" spans="1:252" ht="18" customHeight="1" x14ac:dyDescent="0.25">
      <c r="A8" s="146"/>
      <c r="B8" s="36" t="s">
        <v>32</v>
      </c>
      <c r="C8" s="28">
        <v>28</v>
      </c>
      <c r="D8" s="29">
        <v>15</v>
      </c>
      <c r="E8" s="30">
        <v>13</v>
      </c>
      <c r="F8" s="29">
        <v>26</v>
      </c>
      <c r="G8" s="31">
        <v>0.9285714285714286</v>
      </c>
      <c r="H8" s="29">
        <v>15</v>
      </c>
      <c r="I8" s="31">
        <v>1</v>
      </c>
      <c r="J8" s="30">
        <v>11</v>
      </c>
      <c r="K8" s="21">
        <v>0.84615384615384615</v>
      </c>
      <c r="L8" s="29">
        <v>24</v>
      </c>
      <c r="M8" s="21">
        <v>0.8571428571428571</v>
      </c>
      <c r="N8" s="29">
        <v>14</v>
      </c>
      <c r="O8" s="21">
        <v>0.93333333333333335</v>
      </c>
      <c r="P8" s="30">
        <v>10</v>
      </c>
      <c r="Q8" s="21">
        <v>0.76923076923076927</v>
      </c>
      <c r="R8" s="29">
        <v>18</v>
      </c>
      <c r="S8" s="21">
        <v>0.6428571428571429</v>
      </c>
      <c r="T8" s="29">
        <v>12</v>
      </c>
      <c r="U8" s="21">
        <v>0.8</v>
      </c>
      <c r="V8" s="32">
        <v>6</v>
      </c>
      <c r="W8" s="23">
        <v>0.46153846153846156</v>
      </c>
    </row>
    <row r="9" spans="1:252" ht="18" customHeight="1" x14ac:dyDescent="0.25">
      <c r="A9" s="146"/>
      <c r="B9" s="36" t="s">
        <v>33</v>
      </c>
      <c r="C9" s="28">
        <v>15</v>
      </c>
      <c r="D9" s="29">
        <v>4</v>
      </c>
      <c r="E9" s="30">
        <v>11</v>
      </c>
      <c r="F9" s="29">
        <v>13</v>
      </c>
      <c r="G9" s="31">
        <v>0.8666666666666667</v>
      </c>
      <c r="H9" s="29">
        <v>4</v>
      </c>
      <c r="I9" s="31">
        <v>1</v>
      </c>
      <c r="J9" s="30">
        <v>9</v>
      </c>
      <c r="K9" s="21">
        <v>0.81818181818181823</v>
      </c>
      <c r="L9" s="29">
        <v>9</v>
      </c>
      <c r="M9" s="21">
        <v>0.6</v>
      </c>
      <c r="N9" s="29">
        <v>3</v>
      </c>
      <c r="O9" s="21">
        <v>0.75</v>
      </c>
      <c r="P9" s="30">
        <v>6</v>
      </c>
      <c r="Q9" s="21">
        <v>0.54545454545454541</v>
      </c>
      <c r="R9" s="29">
        <v>5</v>
      </c>
      <c r="S9" s="21">
        <v>0.33333333333333331</v>
      </c>
      <c r="T9" s="29">
        <v>1</v>
      </c>
      <c r="U9" s="21">
        <v>0.25</v>
      </c>
      <c r="V9" s="32">
        <v>4</v>
      </c>
      <c r="W9" s="23">
        <v>0.36363636363636365</v>
      </c>
    </row>
    <row r="10" spans="1:252" ht="18" customHeight="1" x14ac:dyDescent="0.25">
      <c r="A10" s="146"/>
      <c r="B10" s="36" t="s">
        <v>48</v>
      </c>
      <c r="C10" s="28">
        <v>25</v>
      </c>
      <c r="D10" s="29">
        <v>13</v>
      </c>
      <c r="E10" s="30">
        <v>12</v>
      </c>
      <c r="F10" s="29">
        <v>20</v>
      </c>
      <c r="G10" s="31">
        <v>0.8</v>
      </c>
      <c r="H10" s="29">
        <v>12</v>
      </c>
      <c r="I10" s="31">
        <v>0.92307692307692313</v>
      </c>
      <c r="J10" s="30">
        <v>8</v>
      </c>
      <c r="K10" s="21">
        <v>0.66666666666666663</v>
      </c>
      <c r="L10" s="29">
        <v>18</v>
      </c>
      <c r="M10" s="21">
        <v>0.72</v>
      </c>
      <c r="N10" s="29">
        <v>10</v>
      </c>
      <c r="O10" s="21">
        <v>0.76923076923076927</v>
      </c>
      <c r="P10" s="30">
        <v>8</v>
      </c>
      <c r="Q10" s="21">
        <v>0.66666666666666663</v>
      </c>
      <c r="R10" s="29">
        <v>17</v>
      </c>
      <c r="S10" s="21">
        <v>0.68</v>
      </c>
      <c r="T10" s="29">
        <v>10</v>
      </c>
      <c r="U10" s="21">
        <v>0.76923076923076927</v>
      </c>
      <c r="V10" s="32">
        <v>7</v>
      </c>
      <c r="W10" s="23">
        <v>0.58333333333333337</v>
      </c>
    </row>
    <row r="11" spans="1:252" ht="18" customHeight="1" x14ac:dyDescent="0.25">
      <c r="A11" s="146"/>
      <c r="B11" s="36" t="s">
        <v>56</v>
      </c>
      <c r="C11" s="28">
        <v>26</v>
      </c>
      <c r="D11" s="29">
        <v>8</v>
      </c>
      <c r="E11" s="30">
        <v>18</v>
      </c>
      <c r="F11" s="29">
        <v>25</v>
      </c>
      <c r="G11" s="31">
        <v>0.96153846153846156</v>
      </c>
      <c r="H11" s="29">
        <v>7</v>
      </c>
      <c r="I11" s="31">
        <v>0.875</v>
      </c>
      <c r="J11" s="30">
        <v>18</v>
      </c>
      <c r="K11" s="21">
        <v>1</v>
      </c>
      <c r="L11" s="29">
        <v>22</v>
      </c>
      <c r="M11" s="21">
        <v>0.84615384615384615</v>
      </c>
      <c r="N11" s="29">
        <v>6</v>
      </c>
      <c r="O11" s="21">
        <v>0.75</v>
      </c>
      <c r="P11" s="30">
        <v>16</v>
      </c>
      <c r="Q11" s="21">
        <v>0.88888888888888884</v>
      </c>
      <c r="R11" s="29">
        <v>19</v>
      </c>
      <c r="S11" s="21">
        <v>0.73076923076923073</v>
      </c>
      <c r="T11" s="29">
        <v>6</v>
      </c>
      <c r="U11" s="21">
        <v>0.75</v>
      </c>
      <c r="V11" s="32">
        <v>13</v>
      </c>
      <c r="W11" s="23">
        <v>0.72222222222222221</v>
      </c>
    </row>
    <row r="12" spans="1:252" s="3" customFormat="1" ht="18" customHeight="1" x14ac:dyDescent="0.25">
      <c r="A12" s="146" t="s">
        <v>60</v>
      </c>
      <c r="B12" s="35" t="s">
        <v>3</v>
      </c>
      <c r="C12" s="24">
        <v>410</v>
      </c>
      <c r="D12" s="25">
        <v>263</v>
      </c>
      <c r="E12" s="26">
        <v>147</v>
      </c>
      <c r="F12" s="25">
        <v>355</v>
      </c>
      <c r="G12" s="19">
        <v>0.86585365853658536</v>
      </c>
      <c r="H12" s="25">
        <v>232</v>
      </c>
      <c r="I12" s="19">
        <v>0.88212927756653992</v>
      </c>
      <c r="J12" s="26">
        <v>123</v>
      </c>
      <c r="K12" s="20">
        <v>0.83673469387755106</v>
      </c>
      <c r="L12" s="25">
        <v>307</v>
      </c>
      <c r="M12" s="20">
        <v>0.74878048780487805</v>
      </c>
      <c r="N12" s="25">
        <v>202</v>
      </c>
      <c r="O12" s="20">
        <v>0.76806083650190116</v>
      </c>
      <c r="P12" s="26">
        <v>105</v>
      </c>
      <c r="Q12" s="20">
        <v>0.7142857142857143</v>
      </c>
      <c r="R12" s="25">
        <v>270</v>
      </c>
      <c r="S12" s="20">
        <v>0.65853658536585369</v>
      </c>
      <c r="T12" s="25">
        <v>181</v>
      </c>
      <c r="U12" s="20">
        <v>0.68821292775665399</v>
      </c>
      <c r="V12" s="27">
        <v>89</v>
      </c>
      <c r="W12" s="33">
        <v>0.60544217687074831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</row>
    <row r="13" spans="1:252" ht="18" customHeight="1" x14ac:dyDescent="0.25">
      <c r="A13" s="146"/>
      <c r="B13" s="36" t="s">
        <v>9</v>
      </c>
      <c r="C13" s="28">
        <v>32</v>
      </c>
      <c r="D13" s="29">
        <v>26</v>
      </c>
      <c r="E13" s="30">
        <v>6</v>
      </c>
      <c r="F13" s="29">
        <v>27</v>
      </c>
      <c r="G13" s="31">
        <v>0.84375</v>
      </c>
      <c r="H13" s="29">
        <v>23</v>
      </c>
      <c r="I13" s="31">
        <v>0.88461538461538458</v>
      </c>
      <c r="J13" s="30">
        <v>4</v>
      </c>
      <c r="K13" s="21">
        <v>0.66666666666666663</v>
      </c>
      <c r="L13" s="29">
        <v>25</v>
      </c>
      <c r="M13" s="21">
        <v>0.78125</v>
      </c>
      <c r="N13" s="29">
        <v>21</v>
      </c>
      <c r="O13" s="21">
        <v>0.80769230769230771</v>
      </c>
      <c r="P13" s="30">
        <v>4</v>
      </c>
      <c r="Q13" s="21">
        <v>0.66666666666666663</v>
      </c>
      <c r="R13" s="29">
        <v>23</v>
      </c>
      <c r="S13" s="21">
        <v>0.71875</v>
      </c>
      <c r="T13" s="29">
        <v>19</v>
      </c>
      <c r="U13" s="21">
        <v>0.73076923076923073</v>
      </c>
      <c r="V13" s="32">
        <v>4</v>
      </c>
      <c r="W13" s="23">
        <v>0.66666666666666663</v>
      </c>
    </row>
    <row r="14" spans="1:252" ht="18" customHeight="1" x14ac:dyDescent="0.25">
      <c r="A14" s="146"/>
      <c r="B14" s="36" t="s">
        <v>16</v>
      </c>
      <c r="C14" s="28">
        <v>52</v>
      </c>
      <c r="D14" s="29">
        <v>34</v>
      </c>
      <c r="E14" s="30">
        <v>18</v>
      </c>
      <c r="F14" s="29">
        <v>47</v>
      </c>
      <c r="G14" s="31">
        <v>0.90384615384615385</v>
      </c>
      <c r="H14" s="29">
        <v>31</v>
      </c>
      <c r="I14" s="31">
        <v>0.91176470588235292</v>
      </c>
      <c r="J14" s="30">
        <v>16</v>
      </c>
      <c r="K14" s="21">
        <v>0.88888888888888884</v>
      </c>
      <c r="L14" s="29">
        <v>38</v>
      </c>
      <c r="M14" s="21">
        <v>0.73076923076923073</v>
      </c>
      <c r="N14" s="29">
        <v>28</v>
      </c>
      <c r="O14" s="21">
        <v>0.82352941176470584</v>
      </c>
      <c r="P14" s="30">
        <v>10</v>
      </c>
      <c r="Q14" s="21">
        <v>0.55555555555555558</v>
      </c>
      <c r="R14" s="29">
        <v>34</v>
      </c>
      <c r="S14" s="21">
        <v>0.65384615384615385</v>
      </c>
      <c r="T14" s="29">
        <v>26</v>
      </c>
      <c r="U14" s="21">
        <v>0.76470588235294112</v>
      </c>
      <c r="V14" s="32">
        <v>8</v>
      </c>
      <c r="W14" s="23">
        <v>0.44444444444444442</v>
      </c>
    </row>
    <row r="15" spans="1:252" ht="18" customHeight="1" x14ac:dyDescent="0.25">
      <c r="A15" s="146"/>
      <c r="B15" s="36" t="s">
        <v>17</v>
      </c>
      <c r="C15" s="28">
        <v>61</v>
      </c>
      <c r="D15" s="29">
        <v>45</v>
      </c>
      <c r="E15" s="30">
        <v>16</v>
      </c>
      <c r="F15" s="29">
        <v>49</v>
      </c>
      <c r="G15" s="31">
        <v>0.80327868852459017</v>
      </c>
      <c r="H15" s="29">
        <v>36</v>
      </c>
      <c r="I15" s="31">
        <v>0.8</v>
      </c>
      <c r="J15" s="30">
        <v>13</v>
      </c>
      <c r="K15" s="21">
        <v>0.8125</v>
      </c>
      <c r="L15" s="29">
        <v>39</v>
      </c>
      <c r="M15" s="21">
        <v>0.63934426229508201</v>
      </c>
      <c r="N15" s="29">
        <v>28</v>
      </c>
      <c r="O15" s="21">
        <v>0.62222222222222223</v>
      </c>
      <c r="P15" s="30">
        <v>11</v>
      </c>
      <c r="Q15" s="21">
        <v>0.6875</v>
      </c>
      <c r="R15" s="29">
        <v>35</v>
      </c>
      <c r="S15" s="21">
        <v>0.57377049180327866</v>
      </c>
      <c r="T15" s="29">
        <v>25</v>
      </c>
      <c r="U15" s="21">
        <v>0.55555555555555558</v>
      </c>
      <c r="V15" s="32">
        <v>10</v>
      </c>
      <c r="W15" s="23">
        <v>0.625</v>
      </c>
    </row>
    <row r="16" spans="1:252" ht="18" customHeight="1" x14ac:dyDescent="0.25">
      <c r="A16" s="146"/>
      <c r="B16" s="36" t="s">
        <v>19</v>
      </c>
      <c r="C16" s="28">
        <v>24</v>
      </c>
      <c r="D16" s="29">
        <v>7</v>
      </c>
      <c r="E16" s="30">
        <v>17</v>
      </c>
      <c r="F16" s="29">
        <v>22</v>
      </c>
      <c r="G16" s="31">
        <v>0.91666666666666663</v>
      </c>
      <c r="H16" s="29">
        <v>7</v>
      </c>
      <c r="I16" s="31">
        <v>1</v>
      </c>
      <c r="J16" s="30">
        <v>15</v>
      </c>
      <c r="K16" s="21">
        <v>0.88235294117647056</v>
      </c>
      <c r="L16" s="29">
        <v>20</v>
      </c>
      <c r="M16" s="21">
        <v>0.83333333333333337</v>
      </c>
      <c r="N16" s="29">
        <v>6</v>
      </c>
      <c r="O16" s="21">
        <v>0.8571428571428571</v>
      </c>
      <c r="P16" s="30">
        <v>14</v>
      </c>
      <c r="Q16" s="21">
        <v>0.82352941176470584</v>
      </c>
      <c r="R16" s="29">
        <v>16</v>
      </c>
      <c r="S16" s="21">
        <v>0.66666666666666663</v>
      </c>
      <c r="T16" s="29">
        <v>5</v>
      </c>
      <c r="U16" s="21">
        <v>0.7142857142857143</v>
      </c>
      <c r="V16" s="32">
        <v>11</v>
      </c>
      <c r="W16" s="23">
        <v>0.6470588235294118</v>
      </c>
    </row>
    <row r="17" spans="1:252" ht="18" customHeight="1" x14ac:dyDescent="0.25">
      <c r="A17" s="146"/>
      <c r="B17" s="36" t="s">
        <v>21</v>
      </c>
      <c r="C17" s="28">
        <v>27</v>
      </c>
      <c r="D17" s="29">
        <v>9</v>
      </c>
      <c r="E17" s="30">
        <v>18</v>
      </c>
      <c r="F17" s="29">
        <v>25</v>
      </c>
      <c r="G17" s="31">
        <v>0.92592592592592593</v>
      </c>
      <c r="H17" s="29">
        <v>9</v>
      </c>
      <c r="I17" s="31">
        <v>1</v>
      </c>
      <c r="J17" s="30">
        <v>16</v>
      </c>
      <c r="K17" s="21">
        <v>0.88888888888888884</v>
      </c>
      <c r="L17" s="29">
        <v>21</v>
      </c>
      <c r="M17" s="21">
        <v>0.77777777777777779</v>
      </c>
      <c r="N17" s="29">
        <v>9</v>
      </c>
      <c r="O17" s="21">
        <v>1</v>
      </c>
      <c r="P17" s="30">
        <v>12</v>
      </c>
      <c r="Q17" s="21">
        <v>0.66666666666666663</v>
      </c>
      <c r="R17" s="29">
        <v>21</v>
      </c>
      <c r="S17" s="21">
        <v>0.77777777777777779</v>
      </c>
      <c r="T17" s="29">
        <v>9</v>
      </c>
      <c r="U17" s="21">
        <v>1</v>
      </c>
      <c r="V17" s="32">
        <v>12</v>
      </c>
      <c r="W17" s="23">
        <v>0.66666666666666663</v>
      </c>
    </row>
    <row r="18" spans="1:252" ht="18" customHeight="1" x14ac:dyDescent="0.25">
      <c r="A18" s="146"/>
      <c r="B18" s="36" t="s">
        <v>22</v>
      </c>
      <c r="C18" s="28">
        <v>23</v>
      </c>
      <c r="D18" s="29">
        <v>8</v>
      </c>
      <c r="E18" s="30">
        <v>15</v>
      </c>
      <c r="F18" s="29">
        <v>17</v>
      </c>
      <c r="G18" s="31">
        <v>0.73913043478260865</v>
      </c>
      <c r="H18" s="29">
        <v>6</v>
      </c>
      <c r="I18" s="31">
        <v>0.75</v>
      </c>
      <c r="J18" s="30">
        <v>11</v>
      </c>
      <c r="K18" s="21">
        <v>0.73333333333333328</v>
      </c>
      <c r="L18" s="29">
        <v>14</v>
      </c>
      <c r="M18" s="21">
        <v>0.60869565217391308</v>
      </c>
      <c r="N18" s="29">
        <v>4</v>
      </c>
      <c r="O18" s="21">
        <v>0.5</v>
      </c>
      <c r="P18" s="30">
        <v>10</v>
      </c>
      <c r="Q18" s="21">
        <v>0.66666666666666663</v>
      </c>
      <c r="R18" s="29">
        <v>10</v>
      </c>
      <c r="S18" s="21">
        <v>0.43478260869565216</v>
      </c>
      <c r="T18" s="29">
        <v>3</v>
      </c>
      <c r="U18" s="21">
        <v>0.375</v>
      </c>
      <c r="V18" s="32">
        <v>7</v>
      </c>
      <c r="W18" s="23">
        <v>0.46666666666666667</v>
      </c>
    </row>
    <row r="19" spans="1:252" ht="18" customHeight="1" x14ac:dyDescent="0.25">
      <c r="A19" s="146"/>
      <c r="B19" s="36" t="s">
        <v>26</v>
      </c>
      <c r="C19" s="28">
        <v>10</v>
      </c>
      <c r="D19" s="29">
        <v>4</v>
      </c>
      <c r="E19" s="30">
        <v>6</v>
      </c>
      <c r="F19" s="29">
        <v>8</v>
      </c>
      <c r="G19" s="31">
        <v>0.8</v>
      </c>
      <c r="H19" s="29">
        <v>4</v>
      </c>
      <c r="I19" s="31">
        <v>1</v>
      </c>
      <c r="J19" s="30">
        <v>4</v>
      </c>
      <c r="K19" s="21">
        <v>0.66666666666666663</v>
      </c>
      <c r="L19" s="29">
        <v>7</v>
      </c>
      <c r="M19" s="21">
        <v>0.7</v>
      </c>
      <c r="N19" s="29">
        <v>3</v>
      </c>
      <c r="O19" s="21">
        <v>0.75</v>
      </c>
      <c r="P19" s="30">
        <v>4</v>
      </c>
      <c r="Q19" s="21">
        <v>0.66666666666666663</v>
      </c>
      <c r="R19" s="29">
        <v>5</v>
      </c>
      <c r="S19" s="21">
        <v>0.5</v>
      </c>
      <c r="T19" s="29">
        <v>2</v>
      </c>
      <c r="U19" s="21">
        <v>0.5</v>
      </c>
      <c r="V19" s="32">
        <v>3</v>
      </c>
      <c r="W19" s="23">
        <v>0.5</v>
      </c>
    </row>
    <row r="20" spans="1:252" ht="18" customHeight="1" x14ac:dyDescent="0.25">
      <c r="A20" s="146"/>
      <c r="B20" s="36" t="s">
        <v>28</v>
      </c>
      <c r="C20" s="28">
        <v>7</v>
      </c>
      <c r="D20" s="29">
        <v>1</v>
      </c>
      <c r="E20" s="30">
        <v>6</v>
      </c>
      <c r="F20" s="29">
        <v>3</v>
      </c>
      <c r="G20" s="31">
        <v>0.42857142857142855</v>
      </c>
      <c r="H20" s="29">
        <v>1</v>
      </c>
      <c r="I20" s="31">
        <v>1</v>
      </c>
      <c r="J20" s="30">
        <v>2</v>
      </c>
      <c r="K20" s="21">
        <v>0.33333333333333331</v>
      </c>
      <c r="L20" s="29">
        <v>4</v>
      </c>
      <c r="M20" s="21">
        <v>0.5714285714285714</v>
      </c>
      <c r="N20" s="29">
        <v>0</v>
      </c>
      <c r="O20" s="21">
        <v>0</v>
      </c>
      <c r="P20" s="30">
        <v>4</v>
      </c>
      <c r="Q20" s="21">
        <v>0.66666666666666663</v>
      </c>
      <c r="R20" s="29">
        <v>2</v>
      </c>
      <c r="S20" s="21">
        <v>0.2857142857142857</v>
      </c>
      <c r="T20" s="29">
        <v>0</v>
      </c>
      <c r="U20" s="21">
        <v>0</v>
      </c>
      <c r="V20" s="32">
        <v>2</v>
      </c>
      <c r="W20" s="23">
        <v>0.33333333333333331</v>
      </c>
    </row>
    <row r="21" spans="1:252" ht="18" customHeight="1" x14ac:dyDescent="0.25">
      <c r="A21" s="146"/>
      <c r="B21" s="36" t="s">
        <v>34</v>
      </c>
      <c r="C21" s="28">
        <v>15</v>
      </c>
      <c r="D21" s="29">
        <v>9</v>
      </c>
      <c r="E21" s="30">
        <v>6</v>
      </c>
      <c r="F21" s="29">
        <v>13</v>
      </c>
      <c r="G21" s="31">
        <v>0.8666666666666667</v>
      </c>
      <c r="H21" s="29">
        <v>8</v>
      </c>
      <c r="I21" s="31">
        <v>0.88888888888888884</v>
      </c>
      <c r="J21" s="30">
        <v>5</v>
      </c>
      <c r="K21" s="21">
        <v>0.83333333333333337</v>
      </c>
      <c r="L21" s="29">
        <v>10</v>
      </c>
      <c r="M21" s="21">
        <v>0.66666666666666663</v>
      </c>
      <c r="N21" s="29">
        <v>6</v>
      </c>
      <c r="O21" s="21">
        <v>0.66666666666666663</v>
      </c>
      <c r="P21" s="30">
        <v>4</v>
      </c>
      <c r="Q21" s="21">
        <v>0.66666666666666663</v>
      </c>
      <c r="R21" s="29">
        <v>10</v>
      </c>
      <c r="S21" s="21">
        <v>0.66666666666666663</v>
      </c>
      <c r="T21" s="29">
        <v>6</v>
      </c>
      <c r="U21" s="21">
        <v>0.66666666666666663</v>
      </c>
      <c r="V21" s="32">
        <v>4</v>
      </c>
      <c r="W21" s="23">
        <v>0.66666666666666663</v>
      </c>
    </row>
    <row r="22" spans="1:252" ht="18" customHeight="1" x14ac:dyDescent="0.25">
      <c r="A22" s="146"/>
      <c r="B22" s="36" t="s">
        <v>44</v>
      </c>
      <c r="C22" s="28">
        <v>21</v>
      </c>
      <c r="D22" s="29">
        <v>16</v>
      </c>
      <c r="E22" s="30">
        <v>5</v>
      </c>
      <c r="F22" s="29">
        <v>16</v>
      </c>
      <c r="G22" s="31">
        <v>0.76190476190476197</v>
      </c>
      <c r="H22" s="29">
        <v>12</v>
      </c>
      <c r="I22" s="31">
        <v>0.75</v>
      </c>
      <c r="J22" s="30">
        <v>4</v>
      </c>
      <c r="K22" s="21">
        <v>0.8</v>
      </c>
      <c r="L22" s="29">
        <v>16</v>
      </c>
      <c r="M22" s="21">
        <v>0.76190476190476186</v>
      </c>
      <c r="N22" s="29">
        <v>11</v>
      </c>
      <c r="O22" s="21">
        <v>0.6875</v>
      </c>
      <c r="P22" s="30">
        <v>5</v>
      </c>
      <c r="Q22" s="21">
        <v>1</v>
      </c>
      <c r="R22" s="29">
        <v>12</v>
      </c>
      <c r="S22" s="21">
        <v>0.5714285714285714</v>
      </c>
      <c r="T22" s="29">
        <v>9</v>
      </c>
      <c r="U22" s="21">
        <v>0.5625</v>
      </c>
      <c r="V22" s="32">
        <v>3</v>
      </c>
      <c r="W22" s="23">
        <v>0.6</v>
      </c>
    </row>
    <row r="23" spans="1:252" ht="18" customHeight="1" x14ac:dyDescent="0.25">
      <c r="A23" s="146"/>
      <c r="B23" s="36" t="s">
        <v>45</v>
      </c>
      <c r="C23" s="28">
        <v>9</v>
      </c>
      <c r="D23" s="29">
        <v>7</v>
      </c>
      <c r="E23" s="30">
        <v>2</v>
      </c>
      <c r="F23" s="29">
        <v>8</v>
      </c>
      <c r="G23" s="31">
        <v>0.88888888888888884</v>
      </c>
      <c r="H23" s="29">
        <v>6</v>
      </c>
      <c r="I23" s="31">
        <v>0.8571428571428571</v>
      </c>
      <c r="J23" s="30">
        <v>2</v>
      </c>
      <c r="K23" s="21">
        <v>1</v>
      </c>
      <c r="L23" s="29">
        <v>6</v>
      </c>
      <c r="M23" s="21">
        <v>0.66666666666666663</v>
      </c>
      <c r="N23" s="29">
        <v>5</v>
      </c>
      <c r="O23" s="21">
        <v>0.7142857142857143</v>
      </c>
      <c r="P23" s="30">
        <v>1</v>
      </c>
      <c r="Q23" s="21">
        <v>0.5</v>
      </c>
      <c r="R23" s="29">
        <v>4</v>
      </c>
      <c r="S23" s="21">
        <v>0.44444444444444442</v>
      </c>
      <c r="T23" s="29">
        <v>3</v>
      </c>
      <c r="U23" s="21">
        <v>0.42857142857142855</v>
      </c>
      <c r="V23" s="32">
        <v>1</v>
      </c>
      <c r="W23" s="23">
        <v>0.5</v>
      </c>
    </row>
    <row r="24" spans="1:252" ht="18" customHeight="1" x14ac:dyDescent="0.25">
      <c r="A24" s="146"/>
      <c r="B24" s="36" t="s">
        <v>46</v>
      </c>
      <c r="C24" s="28">
        <v>10</v>
      </c>
      <c r="D24" s="29">
        <v>8</v>
      </c>
      <c r="E24" s="30">
        <v>2</v>
      </c>
      <c r="F24" s="29">
        <v>9</v>
      </c>
      <c r="G24" s="31">
        <v>0.9</v>
      </c>
      <c r="H24" s="29">
        <v>8</v>
      </c>
      <c r="I24" s="31">
        <v>1</v>
      </c>
      <c r="J24" s="30">
        <v>1</v>
      </c>
      <c r="K24" s="21">
        <v>0.5</v>
      </c>
      <c r="L24" s="29">
        <v>8</v>
      </c>
      <c r="M24" s="21">
        <v>0.8</v>
      </c>
      <c r="N24" s="29">
        <v>7</v>
      </c>
      <c r="O24" s="21">
        <v>0.875</v>
      </c>
      <c r="P24" s="30">
        <v>1</v>
      </c>
      <c r="Q24" s="21">
        <v>0.5</v>
      </c>
      <c r="R24" s="29">
        <v>8</v>
      </c>
      <c r="S24" s="21">
        <v>0.8</v>
      </c>
      <c r="T24" s="29">
        <v>7</v>
      </c>
      <c r="U24" s="21">
        <v>0.875</v>
      </c>
      <c r="V24" s="32">
        <v>1</v>
      </c>
      <c r="W24" s="23">
        <v>0.5</v>
      </c>
    </row>
    <row r="25" spans="1:252" ht="18" customHeight="1" x14ac:dyDescent="0.25">
      <c r="A25" s="146"/>
      <c r="B25" s="36" t="s">
        <v>53</v>
      </c>
      <c r="C25" s="28">
        <v>65</v>
      </c>
      <c r="D25" s="29">
        <v>50</v>
      </c>
      <c r="E25" s="30">
        <v>15</v>
      </c>
      <c r="F25" s="29">
        <v>62</v>
      </c>
      <c r="G25" s="31">
        <v>0.9538461538461539</v>
      </c>
      <c r="H25" s="29">
        <v>47</v>
      </c>
      <c r="I25" s="31">
        <v>0.94</v>
      </c>
      <c r="J25" s="30">
        <v>15</v>
      </c>
      <c r="K25" s="21">
        <v>1</v>
      </c>
      <c r="L25" s="29">
        <v>55</v>
      </c>
      <c r="M25" s="21">
        <v>0.84615384615384615</v>
      </c>
      <c r="N25" s="29">
        <v>44</v>
      </c>
      <c r="O25" s="21">
        <v>0.88</v>
      </c>
      <c r="P25" s="30">
        <v>11</v>
      </c>
      <c r="Q25" s="21">
        <v>0.73333333333333328</v>
      </c>
      <c r="R25" s="29">
        <v>47</v>
      </c>
      <c r="S25" s="21">
        <v>0.72307692307692306</v>
      </c>
      <c r="T25" s="29">
        <v>37</v>
      </c>
      <c r="U25" s="21">
        <v>0.74</v>
      </c>
      <c r="V25" s="32">
        <v>10</v>
      </c>
      <c r="W25" s="23">
        <v>0.66666666666666663</v>
      </c>
    </row>
    <row r="26" spans="1:252" ht="18" customHeight="1" x14ac:dyDescent="0.25">
      <c r="A26" s="146"/>
      <c r="B26" s="36" t="s">
        <v>57</v>
      </c>
      <c r="C26" s="28">
        <v>45</v>
      </c>
      <c r="D26" s="29">
        <v>33</v>
      </c>
      <c r="E26" s="30">
        <v>12</v>
      </c>
      <c r="F26" s="29">
        <v>40</v>
      </c>
      <c r="G26" s="31">
        <v>0.88888888888888884</v>
      </c>
      <c r="H26" s="29">
        <v>28</v>
      </c>
      <c r="I26" s="31">
        <v>0.84848484848484851</v>
      </c>
      <c r="J26" s="30">
        <v>12</v>
      </c>
      <c r="K26" s="21">
        <v>1</v>
      </c>
      <c r="L26" s="29">
        <v>35</v>
      </c>
      <c r="M26" s="21">
        <v>0.77777777777777779</v>
      </c>
      <c r="N26" s="29">
        <v>24</v>
      </c>
      <c r="O26" s="21">
        <v>0.72727272727272729</v>
      </c>
      <c r="P26" s="30">
        <v>11</v>
      </c>
      <c r="Q26" s="21">
        <v>0.91666666666666663</v>
      </c>
      <c r="R26" s="29">
        <v>35</v>
      </c>
      <c r="S26" s="21">
        <v>0.77777777777777779</v>
      </c>
      <c r="T26" s="29">
        <v>24</v>
      </c>
      <c r="U26" s="21">
        <v>0.72727272727272729</v>
      </c>
      <c r="V26" s="32">
        <v>11</v>
      </c>
      <c r="W26" s="23">
        <v>0.91666666666666663</v>
      </c>
    </row>
    <row r="27" spans="1:252" ht="18" customHeight="1" x14ac:dyDescent="0.25">
      <c r="A27" s="146"/>
      <c r="B27" s="36" t="s">
        <v>58</v>
      </c>
      <c r="C27" s="28">
        <v>9</v>
      </c>
      <c r="D27" s="29">
        <v>6</v>
      </c>
      <c r="E27" s="30">
        <v>3</v>
      </c>
      <c r="F27" s="29">
        <v>9</v>
      </c>
      <c r="G27" s="31">
        <v>1</v>
      </c>
      <c r="H27" s="29">
        <v>6</v>
      </c>
      <c r="I27" s="31">
        <v>1</v>
      </c>
      <c r="J27" s="30">
        <v>3</v>
      </c>
      <c r="K27" s="21">
        <v>1</v>
      </c>
      <c r="L27" s="29">
        <v>9</v>
      </c>
      <c r="M27" s="21">
        <v>1</v>
      </c>
      <c r="N27" s="29">
        <v>6</v>
      </c>
      <c r="O27" s="21">
        <v>1</v>
      </c>
      <c r="P27" s="30">
        <v>3</v>
      </c>
      <c r="Q27" s="21">
        <v>1</v>
      </c>
      <c r="R27" s="29">
        <v>8</v>
      </c>
      <c r="S27" s="21">
        <v>0.88888888888888884</v>
      </c>
      <c r="T27" s="29">
        <v>6</v>
      </c>
      <c r="U27" s="21">
        <v>1</v>
      </c>
      <c r="V27" s="32">
        <v>2</v>
      </c>
      <c r="W27" s="23">
        <v>0.66666666666666663</v>
      </c>
    </row>
    <row r="28" spans="1:252" s="3" customFormat="1" ht="18" customHeight="1" x14ac:dyDescent="0.25">
      <c r="A28" s="146" t="s">
        <v>61</v>
      </c>
      <c r="B28" s="35" t="s">
        <v>3</v>
      </c>
      <c r="C28" s="24">
        <v>633</v>
      </c>
      <c r="D28" s="25">
        <v>362</v>
      </c>
      <c r="E28" s="26">
        <v>271</v>
      </c>
      <c r="F28" s="25">
        <v>600</v>
      </c>
      <c r="G28" s="19">
        <v>0.94786729857819907</v>
      </c>
      <c r="H28" s="25">
        <v>346</v>
      </c>
      <c r="I28" s="19">
        <v>0.95580110497237569</v>
      </c>
      <c r="J28" s="26">
        <v>254</v>
      </c>
      <c r="K28" s="20">
        <v>0.9372693726937269</v>
      </c>
      <c r="L28" s="25">
        <v>544</v>
      </c>
      <c r="M28" s="20">
        <v>0.85939968404423384</v>
      </c>
      <c r="N28" s="25">
        <v>318</v>
      </c>
      <c r="O28" s="20">
        <v>0.87845303867403313</v>
      </c>
      <c r="P28" s="26">
        <v>226</v>
      </c>
      <c r="Q28" s="20">
        <v>0.83394833948339486</v>
      </c>
      <c r="R28" s="25">
        <v>493</v>
      </c>
      <c r="S28" s="20">
        <v>0.77883096366508686</v>
      </c>
      <c r="T28" s="25">
        <v>290</v>
      </c>
      <c r="U28" s="20">
        <v>0.80110497237569056</v>
      </c>
      <c r="V28" s="27">
        <v>203</v>
      </c>
      <c r="W28" s="33">
        <v>0.74907749077490771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</row>
    <row r="29" spans="1:252" ht="18" customHeight="1" x14ac:dyDescent="0.25">
      <c r="A29" s="146"/>
      <c r="B29" s="36" t="s">
        <v>10</v>
      </c>
      <c r="C29" s="28">
        <v>185</v>
      </c>
      <c r="D29" s="29">
        <v>114</v>
      </c>
      <c r="E29" s="30">
        <v>71</v>
      </c>
      <c r="F29" s="29">
        <v>179</v>
      </c>
      <c r="G29" s="31">
        <v>0.96756756756756757</v>
      </c>
      <c r="H29" s="29">
        <v>110</v>
      </c>
      <c r="I29" s="31">
        <v>0.96491228070175439</v>
      </c>
      <c r="J29" s="30">
        <v>69</v>
      </c>
      <c r="K29" s="21">
        <v>0.971830985915493</v>
      </c>
      <c r="L29" s="29">
        <v>169</v>
      </c>
      <c r="M29" s="21">
        <v>0.91351351351351351</v>
      </c>
      <c r="N29" s="29">
        <v>105</v>
      </c>
      <c r="O29" s="21">
        <v>0.92105263157894735</v>
      </c>
      <c r="P29" s="30">
        <v>64</v>
      </c>
      <c r="Q29" s="21">
        <v>0.90140845070422537</v>
      </c>
      <c r="R29" s="29">
        <v>153</v>
      </c>
      <c r="S29" s="21">
        <v>0.82702702702702702</v>
      </c>
      <c r="T29" s="29">
        <v>95</v>
      </c>
      <c r="U29" s="21">
        <v>0.83333333333333337</v>
      </c>
      <c r="V29" s="32">
        <v>58</v>
      </c>
      <c r="W29" s="23">
        <v>0.81690140845070425</v>
      </c>
    </row>
    <row r="30" spans="1:252" ht="18" customHeight="1" x14ac:dyDescent="0.25">
      <c r="A30" s="146"/>
      <c r="B30" s="36" t="s">
        <v>11</v>
      </c>
      <c r="C30" s="28">
        <v>47</v>
      </c>
      <c r="D30" s="29">
        <v>24</v>
      </c>
      <c r="E30" s="30">
        <v>23</v>
      </c>
      <c r="F30" s="29">
        <v>45</v>
      </c>
      <c r="G30" s="31">
        <v>0.95744680851063835</v>
      </c>
      <c r="H30" s="29">
        <v>23</v>
      </c>
      <c r="I30" s="31">
        <v>0.95833333333333337</v>
      </c>
      <c r="J30" s="30">
        <v>22</v>
      </c>
      <c r="K30" s="21">
        <v>0.95652173913043481</v>
      </c>
      <c r="L30" s="29">
        <v>43</v>
      </c>
      <c r="M30" s="21">
        <v>0.91489361702127658</v>
      </c>
      <c r="N30" s="29">
        <v>22</v>
      </c>
      <c r="O30" s="21">
        <v>0.91666666666666663</v>
      </c>
      <c r="P30" s="30">
        <v>21</v>
      </c>
      <c r="Q30" s="21">
        <v>0.91304347826086951</v>
      </c>
      <c r="R30" s="29">
        <v>41</v>
      </c>
      <c r="S30" s="21">
        <v>0.87234042553191493</v>
      </c>
      <c r="T30" s="29">
        <v>21</v>
      </c>
      <c r="U30" s="21">
        <v>0.875</v>
      </c>
      <c r="V30" s="32">
        <v>20</v>
      </c>
      <c r="W30" s="23">
        <v>0.86956521739130432</v>
      </c>
    </row>
    <row r="31" spans="1:252" ht="18" customHeight="1" x14ac:dyDescent="0.25">
      <c r="A31" s="146"/>
      <c r="B31" s="36" t="s">
        <v>12</v>
      </c>
      <c r="C31" s="28">
        <v>19</v>
      </c>
      <c r="D31" s="29">
        <v>7</v>
      </c>
      <c r="E31" s="30">
        <v>12</v>
      </c>
      <c r="F31" s="29">
        <v>16</v>
      </c>
      <c r="G31" s="31">
        <v>0.84210526315789469</v>
      </c>
      <c r="H31" s="29">
        <v>6</v>
      </c>
      <c r="I31" s="31">
        <v>0.8571428571428571</v>
      </c>
      <c r="J31" s="30">
        <v>10</v>
      </c>
      <c r="K31" s="21">
        <v>0.83333333333333337</v>
      </c>
      <c r="L31" s="29">
        <v>14</v>
      </c>
      <c r="M31" s="21">
        <v>0.73684210526315785</v>
      </c>
      <c r="N31" s="29">
        <v>5</v>
      </c>
      <c r="O31" s="21">
        <v>0.7142857142857143</v>
      </c>
      <c r="P31" s="30">
        <v>9</v>
      </c>
      <c r="Q31" s="21">
        <v>0.75</v>
      </c>
      <c r="R31" s="29">
        <v>13</v>
      </c>
      <c r="S31" s="21">
        <v>0.68421052631578949</v>
      </c>
      <c r="T31" s="29">
        <v>5</v>
      </c>
      <c r="U31" s="21">
        <v>0.7142857142857143</v>
      </c>
      <c r="V31" s="32">
        <v>8</v>
      </c>
      <c r="W31" s="23">
        <v>0.66666666666666663</v>
      </c>
    </row>
    <row r="32" spans="1:252" ht="18" customHeight="1" x14ac:dyDescent="0.25">
      <c r="A32" s="146"/>
      <c r="B32" s="36" t="s">
        <v>15</v>
      </c>
      <c r="C32" s="28">
        <v>16</v>
      </c>
      <c r="D32" s="29">
        <v>11</v>
      </c>
      <c r="E32" s="30">
        <v>5</v>
      </c>
      <c r="F32" s="29">
        <v>16</v>
      </c>
      <c r="G32" s="31">
        <v>1</v>
      </c>
      <c r="H32" s="29">
        <v>11</v>
      </c>
      <c r="I32" s="31">
        <v>1</v>
      </c>
      <c r="J32" s="30">
        <v>5</v>
      </c>
      <c r="K32" s="21">
        <v>1</v>
      </c>
      <c r="L32" s="29">
        <v>13</v>
      </c>
      <c r="M32" s="21">
        <v>0.8125</v>
      </c>
      <c r="N32" s="29">
        <v>9</v>
      </c>
      <c r="O32" s="21">
        <v>0.81818181818181823</v>
      </c>
      <c r="P32" s="30">
        <v>4</v>
      </c>
      <c r="Q32" s="21">
        <v>0.8</v>
      </c>
      <c r="R32" s="29">
        <v>11</v>
      </c>
      <c r="S32" s="21">
        <v>0.6875</v>
      </c>
      <c r="T32" s="29">
        <v>7</v>
      </c>
      <c r="U32" s="21">
        <v>0.63636363636363635</v>
      </c>
      <c r="V32" s="32">
        <v>4</v>
      </c>
      <c r="W32" s="23">
        <v>0.8</v>
      </c>
    </row>
    <row r="33" spans="1:252" ht="18" customHeight="1" x14ac:dyDescent="0.25">
      <c r="A33" s="146"/>
      <c r="B33" s="36" t="s">
        <v>24</v>
      </c>
      <c r="C33" s="28">
        <v>8</v>
      </c>
      <c r="D33" s="29">
        <v>1</v>
      </c>
      <c r="E33" s="30">
        <v>7</v>
      </c>
      <c r="F33" s="29">
        <v>7</v>
      </c>
      <c r="G33" s="31">
        <v>0.875</v>
      </c>
      <c r="H33" s="29">
        <v>1</v>
      </c>
      <c r="I33" s="31">
        <v>1</v>
      </c>
      <c r="J33" s="30">
        <v>6</v>
      </c>
      <c r="K33" s="21">
        <v>0.8571428571428571</v>
      </c>
      <c r="L33" s="29">
        <v>3</v>
      </c>
      <c r="M33" s="21">
        <v>0.375</v>
      </c>
      <c r="N33" s="29">
        <v>0</v>
      </c>
      <c r="O33" s="21">
        <v>0</v>
      </c>
      <c r="P33" s="30">
        <v>3</v>
      </c>
      <c r="Q33" s="21">
        <v>0.42857142857142855</v>
      </c>
      <c r="R33" s="29">
        <v>2</v>
      </c>
      <c r="S33" s="21">
        <v>0.25</v>
      </c>
      <c r="T33" s="29">
        <v>0</v>
      </c>
      <c r="U33" s="21">
        <v>0</v>
      </c>
      <c r="V33" s="32">
        <v>2</v>
      </c>
      <c r="W33" s="23">
        <v>0.2857142857142857</v>
      </c>
    </row>
    <row r="34" spans="1:252" ht="18" customHeight="1" x14ac:dyDescent="0.25">
      <c r="A34" s="146"/>
      <c r="B34" s="36" t="s">
        <v>25</v>
      </c>
      <c r="C34" s="28">
        <v>64</v>
      </c>
      <c r="D34" s="29">
        <v>51</v>
      </c>
      <c r="E34" s="30">
        <v>13</v>
      </c>
      <c r="F34" s="29">
        <v>63</v>
      </c>
      <c r="G34" s="31">
        <v>0.984375</v>
      </c>
      <c r="H34" s="29">
        <v>50</v>
      </c>
      <c r="I34" s="31">
        <v>0.98039215686274506</v>
      </c>
      <c r="J34" s="30">
        <v>13</v>
      </c>
      <c r="K34" s="21">
        <v>1</v>
      </c>
      <c r="L34" s="29">
        <v>56</v>
      </c>
      <c r="M34" s="21">
        <v>0.875</v>
      </c>
      <c r="N34" s="29">
        <v>46</v>
      </c>
      <c r="O34" s="21">
        <v>0.90196078431372551</v>
      </c>
      <c r="P34" s="30">
        <v>10</v>
      </c>
      <c r="Q34" s="21">
        <v>0.76923076923076927</v>
      </c>
      <c r="R34" s="29">
        <v>47</v>
      </c>
      <c r="S34" s="21">
        <v>0.734375</v>
      </c>
      <c r="T34" s="29">
        <v>39</v>
      </c>
      <c r="U34" s="21">
        <v>0.76470588235294112</v>
      </c>
      <c r="V34" s="32">
        <v>8</v>
      </c>
      <c r="W34" s="23">
        <v>0.61538461538461542</v>
      </c>
    </row>
    <row r="35" spans="1:252" ht="18" customHeight="1" x14ac:dyDescent="0.25">
      <c r="A35" s="146"/>
      <c r="B35" s="36" t="s">
        <v>30</v>
      </c>
      <c r="C35" s="28">
        <v>30</v>
      </c>
      <c r="D35" s="29">
        <v>6</v>
      </c>
      <c r="E35" s="30">
        <v>24</v>
      </c>
      <c r="F35" s="29">
        <v>30</v>
      </c>
      <c r="G35" s="31">
        <v>1</v>
      </c>
      <c r="H35" s="29">
        <v>6</v>
      </c>
      <c r="I35" s="31">
        <v>1</v>
      </c>
      <c r="J35" s="30">
        <v>24</v>
      </c>
      <c r="K35" s="21">
        <v>1</v>
      </c>
      <c r="L35" s="29">
        <v>26</v>
      </c>
      <c r="M35" s="21">
        <v>0.8666666666666667</v>
      </c>
      <c r="N35" s="29">
        <v>6</v>
      </c>
      <c r="O35" s="21">
        <v>1</v>
      </c>
      <c r="P35" s="30">
        <v>20</v>
      </c>
      <c r="Q35" s="21">
        <v>0.83333333333333337</v>
      </c>
      <c r="R35" s="29">
        <v>25</v>
      </c>
      <c r="S35" s="21">
        <v>0.83333333333333337</v>
      </c>
      <c r="T35" s="29">
        <v>6</v>
      </c>
      <c r="U35" s="21">
        <v>1</v>
      </c>
      <c r="V35" s="32">
        <v>19</v>
      </c>
      <c r="W35" s="23">
        <v>0.79166666666666663</v>
      </c>
    </row>
    <row r="36" spans="1:252" ht="18" customHeight="1" x14ac:dyDescent="0.25">
      <c r="A36" s="146"/>
      <c r="B36" s="36" t="s">
        <v>31</v>
      </c>
      <c r="C36" s="28">
        <v>38</v>
      </c>
      <c r="D36" s="29">
        <v>24</v>
      </c>
      <c r="E36" s="30">
        <v>14</v>
      </c>
      <c r="F36" s="29">
        <v>33</v>
      </c>
      <c r="G36" s="31">
        <v>0.86842105263157898</v>
      </c>
      <c r="H36" s="29">
        <v>21</v>
      </c>
      <c r="I36" s="31">
        <v>0.875</v>
      </c>
      <c r="J36" s="30">
        <v>12</v>
      </c>
      <c r="K36" s="21">
        <v>0.8571428571428571</v>
      </c>
      <c r="L36" s="29">
        <v>31</v>
      </c>
      <c r="M36" s="21">
        <v>0.81578947368421051</v>
      </c>
      <c r="N36" s="29">
        <v>20</v>
      </c>
      <c r="O36" s="21">
        <v>0.83333333333333337</v>
      </c>
      <c r="P36" s="30">
        <v>11</v>
      </c>
      <c r="Q36" s="21">
        <v>0.7857142857142857</v>
      </c>
      <c r="R36" s="29">
        <v>28</v>
      </c>
      <c r="S36" s="21">
        <v>0.73684210526315785</v>
      </c>
      <c r="T36" s="29">
        <v>19</v>
      </c>
      <c r="U36" s="21">
        <v>0.79166666666666663</v>
      </c>
      <c r="V36" s="32">
        <v>9</v>
      </c>
      <c r="W36" s="23">
        <v>0.6428571428571429</v>
      </c>
    </row>
    <row r="37" spans="1:252" ht="18" customHeight="1" x14ac:dyDescent="0.25">
      <c r="A37" s="146"/>
      <c r="B37" s="36" t="s">
        <v>47</v>
      </c>
      <c r="C37" s="28">
        <v>29</v>
      </c>
      <c r="D37" s="29">
        <v>7</v>
      </c>
      <c r="E37" s="30">
        <v>22</v>
      </c>
      <c r="F37" s="29">
        <v>26</v>
      </c>
      <c r="G37" s="31">
        <v>0.89655172413793105</v>
      </c>
      <c r="H37" s="29">
        <v>7</v>
      </c>
      <c r="I37" s="31">
        <v>1</v>
      </c>
      <c r="J37" s="30">
        <v>19</v>
      </c>
      <c r="K37" s="21">
        <v>0.86363636363636365</v>
      </c>
      <c r="L37" s="29">
        <v>20</v>
      </c>
      <c r="M37" s="21">
        <v>0.68965517241379315</v>
      </c>
      <c r="N37" s="29">
        <v>6</v>
      </c>
      <c r="O37" s="21">
        <v>0.8571428571428571</v>
      </c>
      <c r="P37" s="30">
        <v>14</v>
      </c>
      <c r="Q37" s="21">
        <v>0.63636363636363635</v>
      </c>
      <c r="R37" s="29">
        <v>20</v>
      </c>
      <c r="S37" s="21">
        <v>0.68965517241379315</v>
      </c>
      <c r="T37" s="29">
        <v>5</v>
      </c>
      <c r="U37" s="21">
        <v>0.7142857142857143</v>
      </c>
      <c r="V37" s="32">
        <v>15</v>
      </c>
      <c r="W37" s="23">
        <v>0.68181818181818177</v>
      </c>
    </row>
    <row r="38" spans="1:252" ht="18" customHeight="1" x14ac:dyDescent="0.25">
      <c r="A38" s="146"/>
      <c r="B38" s="36" t="s">
        <v>49</v>
      </c>
      <c r="C38" s="28">
        <v>63</v>
      </c>
      <c r="D38" s="29">
        <v>36</v>
      </c>
      <c r="E38" s="30">
        <v>27</v>
      </c>
      <c r="F38" s="29">
        <v>60</v>
      </c>
      <c r="G38" s="31">
        <v>0.95238095238095233</v>
      </c>
      <c r="H38" s="29">
        <v>35</v>
      </c>
      <c r="I38" s="31">
        <v>0.97222222222222221</v>
      </c>
      <c r="J38" s="30">
        <v>25</v>
      </c>
      <c r="K38" s="21">
        <v>0.92592592592592593</v>
      </c>
      <c r="L38" s="29">
        <v>57</v>
      </c>
      <c r="M38" s="21">
        <v>0.90476190476190477</v>
      </c>
      <c r="N38" s="29">
        <v>32</v>
      </c>
      <c r="O38" s="21">
        <v>0.88888888888888884</v>
      </c>
      <c r="P38" s="30">
        <v>25</v>
      </c>
      <c r="Q38" s="21">
        <v>0.92592592592592593</v>
      </c>
      <c r="R38" s="29">
        <v>51</v>
      </c>
      <c r="S38" s="21">
        <v>0.80952380952380953</v>
      </c>
      <c r="T38" s="29">
        <v>30</v>
      </c>
      <c r="U38" s="21">
        <v>0.83333333333333337</v>
      </c>
      <c r="V38" s="32">
        <v>21</v>
      </c>
      <c r="W38" s="23">
        <v>0.77777777777777779</v>
      </c>
    </row>
    <row r="39" spans="1:252" ht="18" customHeight="1" x14ac:dyDescent="0.25">
      <c r="A39" s="146"/>
      <c r="B39" s="36" t="s">
        <v>50</v>
      </c>
      <c r="C39" s="28">
        <v>60</v>
      </c>
      <c r="D39" s="29">
        <v>34</v>
      </c>
      <c r="E39" s="30">
        <v>26</v>
      </c>
      <c r="F39" s="29">
        <v>56</v>
      </c>
      <c r="G39" s="31">
        <v>0.93333333333333335</v>
      </c>
      <c r="H39" s="29">
        <v>33</v>
      </c>
      <c r="I39" s="31">
        <v>0.97058823529411764</v>
      </c>
      <c r="J39" s="30">
        <v>23</v>
      </c>
      <c r="K39" s="21">
        <v>0.88461538461538458</v>
      </c>
      <c r="L39" s="29">
        <v>51</v>
      </c>
      <c r="M39" s="21">
        <v>0.85</v>
      </c>
      <c r="N39" s="29">
        <v>30</v>
      </c>
      <c r="O39" s="21">
        <v>0.88235294117647056</v>
      </c>
      <c r="P39" s="30">
        <v>21</v>
      </c>
      <c r="Q39" s="21">
        <v>0.80769230769230771</v>
      </c>
      <c r="R39" s="29">
        <v>47</v>
      </c>
      <c r="S39" s="21">
        <v>0.78333333333333333</v>
      </c>
      <c r="T39" s="29">
        <v>28</v>
      </c>
      <c r="U39" s="21">
        <v>0.82352941176470584</v>
      </c>
      <c r="V39" s="32">
        <v>19</v>
      </c>
      <c r="W39" s="23">
        <v>0.73076923076923073</v>
      </c>
    </row>
    <row r="40" spans="1:252" ht="18" customHeight="1" x14ac:dyDescent="0.25">
      <c r="A40" s="146"/>
      <c r="B40" s="36" t="s">
        <v>54</v>
      </c>
      <c r="C40" s="28">
        <v>74</v>
      </c>
      <c r="D40" s="29">
        <v>47</v>
      </c>
      <c r="E40" s="30">
        <v>27</v>
      </c>
      <c r="F40" s="29">
        <v>69</v>
      </c>
      <c r="G40" s="31">
        <v>0.93243243243243246</v>
      </c>
      <c r="H40" s="29">
        <v>43</v>
      </c>
      <c r="I40" s="31">
        <v>0.91489361702127658</v>
      </c>
      <c r="J40" s="30">
        <v>26</v>
      </c>
      <c r="K40" s="21">
        <v>0.96296296296296291</v>
      </c>
      <c r="L40" s="29">
        <v>61</v>
      </c>
      <c r="M40" s="21">
        <v>0.82432432432432434</v>
      </c>
      <c r="N40" s="29">
        <v>37</v>
      </c>
      <c r="O40" s="21">
        <v>0.78723404255319152</v>
      </c>
      <c r="P40" s="30">
        <v>24</v>
      </c>
      <c r="Q40" s="21">
        <v>0.88888888888888884</v>
      </c>
      <c r="R40" s="29">
        <v>55</v>
      </c>
      <c r="S40" s="21">
        <v>0.7432432432432432</v>
      </c>
      <c r="T40" s="29">
        <v>35</v>
      </c>
      <c r="U40" s="21">
        <v>0.74468085106382975</v>
      </c>
      <c r="V40" s="32">
        <v>20</v>
      </c>
      <c r="W40" s="23">
        <v>0.7407407407407407</v>
      </c>
    </row>
    <row r="41" spans="1:252" s="3" customFormat="1" ht="18" customHeight="1" x14ac:dyDescent="0.25">
      <c r="A41" s="146" t="s">
        <v>62</v>
      </c>
      <c r="B41" s="35" t="s">
        <v>3</v>
      </c>
      <c r="C41" s="24">
        <v>304</v>
      </c>
      <c r="D41" s="25">
        <v>162</v>
      </c>
      <c r="E41" s="26">
        <v>142</v>
      </c>
      <c r="F41" s="25">
        <v>279</v>
      </c>
      <c r="G41" s="19">
        <v>0.91776315789473684</v>
      </c>
      <c r="H41" s="25">
        <v>157</v>
      </c>
      <c r="I41" s="19">
        <v>0.96913580246913578</v>
      </c>
      <c r="J41" s="26">
        <v>122</v>
      </c>
      <c r="K41" s="20">
        <v>0.85915492957746475</v>
      </c>
      <c r="L41" s="25">
        <v>238</v>
      </c>
      <c r="M41" s="20">
        <v>0.78289473684210531</v>
      </c>
      <c r="N41" s="25">
        <v>136</v>
      </c>
      <c r="O41" s="20">
        <v>0.83950617283950613</v>
      </c>
      <c r="P41" s="26">
        <v>102</v>
      </c>
      <c r="Q41" s="20">
        <v>0.71830985915492962</v>
      </c>
      <c r="R41" s="25">
        <v>211</v>
      </c>
      <c r="S41" s="20">
        <v>0.69407894736842102</v>
      </c>
      <c r="T41" s="25">
        <v>127</v>
      </c>
      <c r="U41" s="20">
        <v>0.78395061728395066</v>
      </c>
      <c r="V41" s="27">
        <v>84</v>
      </c>
      <c r="W41" s="33">
        <v>0.59154929577464788</v>
      </c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</row>
    <row r="42" spans="1:252" ht="18" customHeight="1" x14ac:dyDescent="0.25">
      <c r="A42" s="146"/>
      <c r="B42" s="36" t="s">
        <v>5</v>
      </c>
      <c r="C42" s="28">
        <v>55</v>
      </c>
      <c r="D42" s="29">
        <v>31</v>
      </c>
      <c r="E42" s="30">
        <v>24</v>
      </c>
      <c r="F42" s="29">
        <v>51</v>
      </c>
      <c r="G42" s="31">
        <v>0.92727272727272725</v>
      </c>
      <c r="H42" s="29">
        <v>30</v>
      </c>
      <c r="I42" s="31">
        <v>0.967741935483871</v>
      </c>
      <c r="J42" s="30">
        <v>21</v>
      </c>
      <c r="K42" s="21">
        <v>0.875</v>
      </c>
      <c r="L42" s="29">
        <v>44</v>
      </c>
      <c r="M42" s="21">
        <v>0.8</v>
      </c>
      <c r="N42" s="29">
        <v>30</v>
      </c>
      <c r="O42" s="21">
        <v>0.967741935483871</v>
      </c>
      <c r="P42" s="30">
        <v>14</v>
      </c>
      <c r="Q42" s="21">
        <v>0.58333333333333337</v>
      </c>
      <c r="R42" s="29">
        <v>40</v>
      </c>
      <c r="S42" s="21">
        <v>0.72727272727272729</v>
      </c>
      <c r="T42" s="29">
        <v>27</v>
      </c>
      <c r="U42" s="21">
        <v>0.87096774193548387</v>
      </c>
      <c r="V42" s="32">
        <v>13</v>
      </c>
      <c r="W42" s="23">
        <v>0.54166666666666663</v>
      </c>
    </row>
    <row r="43" spans="1:252" ht="18" customHeight="1" x14ac:dyDescent="0.25">
      <c r="A43" s="146"/>
      <c r="B43" s="36" t="s">
        <v>7</v>
      </c>
      <c r="C43" s="28">
        <v>15</v>
      </c>
      <c r="D43" s="29">
        <v>5</v>
      </c>
      <c r="E43" s="30">
        <v>10</v>
      </c>
      <c r="F43" s="29">
        <v>13</v>
      </c>
      <c r="G43" s="31">
        <v>0.8666666666666667</v>
      </c>
      <c r="H43" s="29">
        <v>5</v>
      </c>
      <c r="I43" s="31">
        <v>1</v>
      </c>
      <c r="J43" s="30">
        <v>8</v>
      </c>
      <c r="K43" s="21">
        <v>0.8</v>
      </c>
      <c r="L43" s="29">
        <v>11</v>
      </c>
      <c r="M43" s="21">
        <v>0.73333333333333328</v>
      </c>
      <c r="N43" s="29">
        <v>4</v>
      </c>
      <c r="O43" s="21">
        <v>0.8</v>
      </c>
      <c r="P43" s="30">
        <v>7</v>
      </c>
      <c r="Q43" s="21">
        <v>0.7</v>
      </c>
      <c r="R43" s="29">
        <v>10</v>
      </c>
      <c r="S43" s="21">
        <v>0.66666666666666663</v>
      </c>
      <c r="T43" s="29">
        <v>4</v>
      </c>
      <c r="U43" s="21">
        <v>0.8</v>
      </c>
      <c r="V43" s="32">
        <v>6</v>
      </c>
      <c r="W43" s="23">
        <v>0.6</v>
      </c>
    </row>
    <row r="44" spans="1:252" ht="18" customHeight="1" x14ac:dyDescent="0.25">
      <c r="A44" s="146"/>
      <c r="B44" s="36" t="s">
        <v>8</v>
      </c>
      <c r="C44" s="28">
        <v>45</v>
      </c>
      <c r="D44" s="29">
        <v>21</v>
      </c>
      <c r="E44" s="30">
        <v>24</v>
      </c>
      <c r="F44" s="29">
        <v>41</v>
      </c>
      <c r="G44" s="31">
        <v>0.91111111111111109</v>
      </c>
      <c r="H44" s="29">
        <v>20</v>
      </c>
      <c r="I44" s="31">
        <v>0.95238095238095233</v>
      </c>
      <c r="J44" s="30">
        <v>21</v>
      </c>
      <c r="K44" s="21">
        <v>0.875</v>
      </c>
      <c r="L44" s="29">
        <v>32</v>
      </c>
      <c r="M44" s="21">
        <v>0.71111111111111114</v>
      </c>
      <c r="N44" s="29">
        <v>12</v>
      </c>
      <c r="O44" s="21">
        <v>0.5714285714285714</v>
      </c>
      <c r="P44" s="30">
        <v>20</v>
      </c>
      <c r="Q44" s="21">
        <v>0.83333333333333337</v>
      </c>
      <c r="R44" s="29">
        <v>31</v>
      </c>
      <c r="S44" s="21">
        <v>0.68888888888888888</v>
      </c>
      <c r="T44" s="29">
        <v>12</v>
      </c>
      <c r="U44" s="21">
        <v>0.5714285714285714</v>
      </c>
      <c r="V44" s="32">
        <v>19</v>
      </c>
      <c r="W44" s="23">
        <v>0.79166666666666663</v>
      </c>
    </row>
    <row r="45" spans="1:252" ht="18" customHeight="1" x14ac:dyDescent="0.25">
      <c r="A45" s="146"/>
      <c r="B45" s="36" t="s">
        <v>13</v>
      </c>
      <c r="C45" s="28">
        <v>10</v>
      </c>
      <c r="D45" s="29">
        <v>3</v>
      </c>
      <c r="E45" s="30">
        <v>7</v>
      </c>
      <c r="F45" s="29">
        <v>10</v>
      </c>
      <c r="G45" s="31">
        <v>1</v>
      </c>
      <c r="H45" s="29">
        <v>3</v>
      </c>
      <c r="I45" s="31">
        <v>1</v>
      </c>
      <c r="J45" s="30">
        <v>7</v>
      </c>
      <c r="K45" s="21">
        <v>1</v>
      </c>
      <c r="L45" s="29">
        <v>10</v>
      </c>
      <c r="M45" s="21">
        <v>1</v>
      </c>
      <c r="N45" s="29">
        <v>3</v>
      </c>
      <c r="O45" s="21">
        <v>1</v>
      </c>
      <c r="P45" s="30">
        <v>7</v>
      </c>
      <c r="Q45" s="21">
        <v>1</v>
      </c>
      <c r="R45" s="29">
        <v>5</v>
      </c>
      <c r="S45" s="21">
        <v>0.5</v>
      </c>
      <c r="T45" s="29">
        <v>1</v>
      </c>
      <c r="U45" s="21">
        <v>0.33333333333333331</v>
      </c>
      <c r="V45" s="32">
        <v>4</v>
      </c>
      <c r="W45" s="23">
        <v>0.5714285714285714</v>
      </c>
    </row>
    <row r="46" spans="1:252" ht="18" customHeight="1" x14ac:dyDescent="0.25">
      <c r="A46" s="146"/>
      <c r="B46" s="36" t="s">
        <v>20</v>
      </c>
      <c r="C46" s="28">
        <v>13</v>
      </c>
      <c r="D46" s="29">
        <v>5</v>
      </c>
      <c r="E46" s="30">
        <v>8</v>
      </c>
      <c r="F46" s="29">
        <v>12</v>
      </c>
      <c r="G46" s="31">
        <v>0.92307692307692313</v>
      </c>
      <c r="H46" s="29">
        <v>5</v>
      </c>
      <c r="I46" s="31">
        <v>1</v>
      </c>
      <c r="J46" s="30">
        <v>7</v>
      </c>
      <c r="K46" s="21">
        <v>0.875</v>
      </c>
      <c r="L46" s="29">
        <v>10</v>
      </c>
      <c r="M46" s="21">
        <v>0.76923076923076927</v>
      </c>
      <c r="N46" s="29">
        <v>5</v>
      </c>
      <c r="O46" s="21">
        <v>1</v>
      </c>
      <c r="P46" s="30">
        <v>5</v>
      </c>
      <c r="Q46" s="21">
        <v>0.625</v>
      </c>
      <c r="R46" s="29">
        <v>10</v>
      </c>
      <c r="S46" s="21">
        <v>0.76923076923076927</v>
      </c>
      <c r="T46" s="29">
        <v>5</v>
      </c>
      <c r="U46" s="21">
        <v>1</v>
      </c>
      <c r="V46" s="32">
        <v>5</v>
      </c>
      <c r="W46" s="23">
        <v>0.625</v>
      </c>
    </row>
    <row r="47" spans="1:252" ht="18" customHeight="1" x14ac:dyDescent="0.25">
      <c r="A47" s="146"/>
      <c r="B47" s="36" t="s">
        <v>23</v>
      </c>
      <c r="C47" s="28">
        <v>13</v>
      </c>
      <c r="D47" s="29">
        <v>5</v>
      </c>
      <c r="E47" s="30">
        <v>8</v>
      </c>
      <c r="F47" s="29">
        <v>11</v>
      </c>
      <c r="G47" s="31">
        <v>0.84615384615384615</v>
      </c>
      <c r="H47" s="29">
        <v>4</v>
      </c>
      <c r="I47" s="31">
        <v>0.8</v>
      </c>
      <c r="J47" s="30">
        <v>7</v>
      </c>
      <c r="K47" s="21">
        <v>0.875</v>
      </c>
      <c r="L47" s="29">
        <v>8</v>
      </c>
      <c r="M47" s="21">
        <v>0.61538461538461542</v>
      </c>
      <c r="N47" s="29">
        <v>3</v>
      </c>
      <c r="O47" s="21">
        <v>0.6</v>
      </c>
      <c r="P47" s="30">
        <v>5</v>
      </c>
      <c r="Q47" s="21">
        <v>0.625</v>
      </c>
      <c r="R47" s="29">
        <v>8</v>
      </c>
      <c r="S47" s="21">
        <v>0.61538461538461542</v>
      </c>
      <c r="T47" s="29">
        <v>3</v>
      </c>
      <c r="U47" s="21">
        <v>0.6</v>
      </c>
      <c r="V47" s="32">
        <v>5</v>
      </c>
      <c r="W47" s="23">
        <v>0.625</v>
      </c>
    </row>
    <row r="48" spans="1:252" ht="18" customHeight="1" x14ac:dyDescent="0.25">
      <c r="A48" s="146"/>
      <c r="B48" s="36" t="s">
        <v>27</v>
      </c>
      <c r="C48" s="28">
        <v>17</v>
      </c>
      <c r="D48" s="29">
        <v>9</v>
      </c>
      <c r="E48" s="30">
        <v>8</v>
      </c>
      <c r="F48" s="29">
        <v>16</v>
      </c>
      <c r="G48" s="31">
        <v>0.94117647058823528</v>
      </c>
      <c r="H48" s="29">
        <v>9</v>
      </c>
      <c r="I48" s="31">
        <v>1</v>
      </c>
      <c r="J48" s="30">
        <v>7</v>
      </c>
      <c r="K48" s="21">
        <v>0.875</v>
      </c>
      <c r="L48" s="29">
        <v>15</v>
      </c>
      <c r="M48" s="21">
        <v>0.88235294117647056</v>
      </c>
      <c r="N48" s="29">
        <v>8</v>
      </c>
      <c r="O48" s="21">
        <v>0.88888888888888884</v>
      </c>
      <c r="P48" s="30">
        <v>7</v>
      </c>
      <c r="Q48" s="21">
        <v>0.875</v>
      </c>
      <c r="R48" s="29">
        <v>11</v>
      </c>
      <c r="S48" s="21">
        <v>0.6470588235294118</v>
      </c>
      <c r="T48" s="29">
        <v>6</v>
      </c>
      <c r="U48" s="21">
        <v>0.66666666666666663</v>
      </c>
      <c r="V48" s="32">
        <v>5</v>
      </c>
      <c r="W48" s="23">
        <v>0.625</v>
      </c>
    </row>
    <row r="49" spans="1:252" ht="18" customHeight="1" x14ac:dyDescent="0.25">
      <c r="A49" s="146"/>
      <c r="B49" s="36" t="s">
        <v>35</v>
      </c>
      <c r="C49" s="28">
        <v>13</v>
      </c>
      <c r="D49" s="29">
        <v>4</v>
      </c>
      <c r="E49" s="30">
        <v>9</v>
      </c>
      <c r="F49" s="29">
        <v>10</v>
      </c>
      <c r="G49" s="31">
        <v>0.76923076923076927</v>
      </c>
      <c r="H49" s="29">
        <v>3</v>
      </c>
      <c r="I49" s="31">
        <v>0.75</v>
      </c>
      <c r="J49" s="30">
        <v>7</v>
      </c>
      <c r="K49" s="21">
        <v>0.77777777777777779</v>
      </c>
      <c r="L49" s="29">
        <v>8</v>
      </c>
      <c r="M49" s="21">
        <v>0.61538461538461542</v>
      </c>
      <c r="N49" s="29">
        <v>2</v>
      </c>
      <c r="O49" s="21">
        <v>0.5</v>
      </c>
      <c r="P49" s="30">
        <v>6</v>
      </c>
      <c r="Q49" s="21">
        <v>0.66666666666666663</v>
      </c>
      <c r="R49" s="29">
        <v>6</v>
      </c>
      <c r="S49" s="21">
        <v>0.46153846153846156</v>
      </c>
      <c r="T49" s="29">
        <v>2</v>
      </c>
      <c r="U49" s="21">
        <v>0.5</v>
      </c>
      <c r="V49" s="32">
        <v>4</v>
      </c>
      <c r="W49" s="23">
        <v>0.44444444444444442</v>
      </c>
    </row>
    <row r="50" spans="1:252" ht="18" customHeight="1" x14ac:dyDescent="0.25">
      <c r="A50" s="146"/>
      <c r="B50" s="36" t="s">
        <v>36</v>
      </c>
      <c r="C50" s="28">
        <v>54</v>
      </c>
      <c r="D50" s="29">
        <v>43</v>
      </c>
      <c r="E50" s="30">
        <v>11</v>
      </c>
      <c r="F50" s="29">
        <v>54</v>
      </c>
      <c r="G50" s="31">
        <v>1</v>
      </c>
      <c r="H50" s="29">
        <v>43</v>
      </c>
      <c r="I50" s="31">
        <v>1</v>
      </c>
      <c r="J50" s="30">
        <v>11</v>
      </c>
      <c r="K50" s="21">
        <v>1</v>
      </c>
      <c r="L50" s="29">
        <v>47</v>
      </c>
      <c r="M50" s="21">
        <v>0.87037037037037035</v>
      </c>
      <c r="N50" s="29">
        <v>38</v>
      </c>
      <c r="O50" s="21">
        <v>0.88372093023255816</v>
      </c>
      <c r="P50" s="30">
        <v>9</v>
      </c>
      <c r="Q50" s="21">
        <v>0.81818181818181823</v>
      </c>
      <c r="R50" s="29">
        <v>42</v>
      </c>
      <c r="S50" s="21">
        <v>0.77777777777777779</v>
      </c>
      <c r="T50" s="29">
        <v>37</v>
      </c>
      <c r="U50" s="21">
        <v>0.86046511627906974</v>
      </c>
      <c r="V50" s="32">
        <v>5</v>
      </c>
      <c r="W50" s="23">
        <v>0.45454545454545453</v>
      </c>
    </row>
    <row r="51" spans="1:252" ht="18" customHeight="1" x14ac:dyDescent="0.25">
      <c r="A51" s="146"/>
      <c r="B51" s="36" t="s">
        <v>51</v>
      </c>
      <c r="C51" s="28">
        <v>24</v>
      </c>
      <c r="D51" s="29">
        <v>20</v>
      </c>
      <c r="E51" s="30">
        <v>4</v>
      </c>
      <c r="F51" s="29">
        <v>24</v>
      </c>
      <c r="G51" s="31">
        <v>1</v>
      </c>
      <c r="H51" s="29">
        <v>20</v>
      </c>
      <c r="I51" s="31">
        <v>1</v>
      </c>
      <c r="J51" s="30">
        <v>4</v>
      </c>
      <c r="K51" s="21">
        <v>1</v>
      </c>
      <c r="L51" s="29">
        <v>22</v>
      </c>
      <c r="M51" s="21">
        <v>0.91666666666666663</v>
      </c>
      <c r="N51" s="29">
        <v>18</v>
      </c>
      <c r="O51" s="21">
        <v>0.9</v>
      </c>
      <c r="P51" s="30">
        <v>4</v>
      </c>
      <c r="Q51" s="21">
        <v>1</v>
      </c>
      <c r="R51" s="29">
        <v>20</v>
      </c>
      <c r="S51" s="21">
        <v>0.83333333333333337</v>
      </c>
      <c r="T51" s="29">
        <v>17</v>
      </c>
      <c r="U51" s="21">
        <v>0.85</v>
      </c>
      <c r="V51" s="32">
        <v>3</v>
      </c>
      <c r="W51" s="23">
        <v>0.75</v>
      </c>
    </row>
    <row r="52" spans="1:252" ht="18" customHeight="1" x14ac:dyDescent="0.25">
      <c r="A52" s="146"/>
      <c r="B52" s="36" t="s">
        <v>52</v>
      </c>
      <c r="C52" s="28">
        <v>10</v>
      </c>
      <c r="D52" s="29">
        <v>5</v>
      </c>
      <c r="E52" s="30">
        <v>5</v>
      </c>
      <c r="F52" s="29">
        <v>10</v>
      </c>
      <c r="G52" s="31">
        <v>1</v>
      </c>
      <c r="H52" s="29">
        <v>5</v>
      </c>
      <c r="I52" s="31">
        <v>1</v>
      </c>
      <c r="J52" s="30">
        <v>5</v>
      </c>
      <c r="K52" s="21">
        <v>1</v>
      </c>
      <c r="L52" s="29">
        <v>8</v>
      </c>
      <c r="M52" s="21">
        <v>0.8</v>
      </c>
      <c r="N52" s="29">
        <v>5</v>
      </c>
      <c r="O52" s="21">
        <v>1</v>
      </c>
      <c r="P52" s="30">
        <v>3</v>
      </c>
      <c r="Q52" s="21">
        <v>0.6</v>
      </c>
      <c r="R52" s="29">
        <v>8</v>
      </c>
      <c r="S52" s="21">
        <v>0.8</v>
      </c>
      <c r="T52" s="29">
        <v>5</v>
      </c>
      <c r="U52" s="21">
        <v>1</v>
      </c>
      <c r="V52" s="32">
        <v>3</v>
      </c>
      <c r="W52" s="23">
        <v>0.6</v>
      </c>
    </row>
    <row r="53" spans="1:252" ht="18" customHeight="1" x14ac:dyDescent="0.25">
      <c r="A53" s="146"/>
      <c r="B53" s="36" t="s">
        <v>55</v>
      </c>
      <c r="C53" s="28">
        <v>35</v>
      </c>
      <c r="D53" s="29">
        <v>11</v>
      </c>
      <c r="E53" s="30">
        <v>24</v>
      </c>
      <c r="F53" s="29">
        <v>27</v>
      </c>
      <c r="G53" s="31">
        <v>0.77142857142857146</v>
      </c>
      <c r="H53" s="29">
        <v>10</v>
      </c>
      <c r="I53" s="31">
        <v>0.90909090909090906</v>
      </c>
      <c r="J53" s="30">
        <v>17</v>
      </c>
      <c r="K53" s="21">
        <v>0.70833333333333337</v>
      </c>
      <c r="L53" s="29">
        <v>23</v>
      </c>
      <c r="M53" s="21">
        <v>0.65714285714285714</v>
      </c>
      <c r="N53" s="29">
        <v>8</v>
      </c>
      <c r="O53" s="21">
        <v>0.72727272727272729</v>
      </c>
      <c r="P53" s="30">
        <v>15</v>
      </c>
      <c r="Q53" s="21">
        <v>0.625</v>
      </c>
      <c r="R53" s="29">
        <v>20</v>
      </c>
      <c r="S53" s="21">
        <v>0.5714285714285714</v>
      </c>
      <c r="T53" s="29">
        <v>8</v>
      </c>
      <c r="U53" s="21">
        <v>0.72727272727272729</v>
      </c>
      <c r="V53" s="32">
        <v>12</v>
      </c>
      <c r="W53" s="23">
        <v>0.5</v>
      </c>
    </row>
    <row r="54" spans="1:252" s="3" customFormat="1" ht="18" customHeight="1" x14ac:dyDescent="0.25">
      <c r="A54" s="146" t="s">
        <v>63</v>
      </c>
      <c r="B54" s="35" t="s">
        <v>3</v>
      </c>
      <c r="C54" s="24">
        <v>818</v>
      </c>
      <c r="D54" s="25">
        <v>222</v>
      </c>
      <c r="E54" s="26">
        <v>596</v>
      </c>
      <c r="F54" s="25">
        <v>760</v>
      </c>
      <c r="G54" s="19">
        <v>0.92909535452322733</v>
      </c>
      <c r="H54" s="25">
        <v>211</v>
      </c>
      <c r="I54" s="19">
        <v>0.9504504504504504</v>
      </c>
      <c r="J54" s="26">
        <v>549</v>
      </c>
      <c r="K54" s="20">
        <v>0.92114093959731547</v>
      </c>
      <c r="L54" s="25">
        <v>691</v>
      </c>
      <c r="M54" s="20">
        <v>0.84474327628361856</v>
      </c>
      <c r="N54" s="25">
        <v>194</v>
      </c>
      <c r="O54" s="20">
        <v>0.87387387387387383</v>
      </c>
      <c r="P54" s="26">
        <v>497</v>
      </c>
      <c r="Q54" s="20">
        <v>0.83389261744966447</v>
      </c>
      <c r="R54" s="25">
        <v>616</v>
      </c>
      <c r="S54" s="20">
        <v>0.75305623471882643</v>
      </c>
      <c r="T54" s="25">
        <v>178</v>
      </c>
      <c r="U54" s="20">
        <v>0.80180180180180183</v>
      </c>
      <c r="V54" s="27">
        <v>438</v>
      </c>
      <c r="W54" s="33">
        <v>0.7348993288590604</v>
      </c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</row>
    <row r="55" spans="1:252" ht="18" customHeight="1" x14ac:dyDescent="0.25">
      <c r="A55" s="146"/>
      <c r="B55" s="36" t="s">
        <v>6</v>
      </c>
      <c r="C55" s="28">
        <v>96</v>
      </c>
      <c r="D55" s="29">
        <v>16</v>
      </c>
      <c r="E55" s="30">
        <v>80</v>
      </c>
      <c r="F55" s="29">
        <v>86</v>
      </c>
      <c r="G55" s="31">
        <v>0.89583333333333337</v>
      </c>
      <c r="H55" s="29">
        <v>14</v>
      </c>
      <c r="I55" s="31">
        <v>0.875</v>
      </c>
      <c r="J55" s="30">
        <v>72</v>
      </c>
      <c r="K55" s="21">
        <v>0.9</v>
      </c>
      <c r="L55" s="29">
        <v>73</v>
      </c>
      <c r="M55" s="21">
        <v>0.76041666666666663</v>
      </c>
      <c r="N55" s="29">
        <v>11</v>
      </c>
      <c r="O55" s="21">
        <v>0.6875</v>
      </c>
      <c r="P55" s="30">
        <v>62</v>
      </c>
      <c r="Q55" s="21">
        <v>0.77500000000000002</v>
      </c>
      <c r="R55" s="29">
        <v>62</v>
      </c>
      <c r="S55" s="21">
        <v>0.64583333333333337</v>
      </c>
      <c r="T55" s="29">
        <v>11</v>
      </c>
      <c r="U55" s="21">
        <v>0.6875</v>
      </c>
      <c r="V55" s="32">
        <v>51</v>
      </c>
      <c r="W55" s="23">
        <v>0.63749999999999996</v>
      </c>
    </row>
    <row r="56" spans="1:252" ht="18" customHeight="1" x14ac:dyDescent="0.25">
      <c r="A56" s="146"/>
      <c r="B56" s="36" t="s">
        <v>14</v>
      </c>
      <c r="C56" s="28">
        <v>24</v>
      </c>
      <c r="D56" s="29">
        <v>7</v>
      </c>
      <c r="E56" s="30">
        <v>17</v>
      </c>
      <c r="F56" s="29">
        <v>22</v>
      </c>
      <c r="G56" s="31">
        <v>0.91666666666666663</v>
      </c>
      <c r="H56" s="29">
        <v>7</v>
      </c>
      <c r="I56" s="31">
        <v>1</v>
      </c>
      <c r="J56" s="30">
        <v>15</v>
      </c>
      <c r="K56" s="21">
        <v>0.88235294117647056</v>
      </c>
      <c r="L56" s="29">
        <v>18</v>
      </c>
      <c r="M56" s="21">
        <v>0.75</v>
      </c>
      <c r="N56" s="29">
        <v>7</v>
      </c>
      <c r="O56" s="21">
        <v>1</v>
      </c>
      <c r="P56" s="30">
        <v>11</v>
      </c>
      <c r="Q56" s="21">
        <v>0.6470588235294118</v>
      </c>
      <c r="R56" s="29">
        <v>16</v>
      </c>
      <c r="S56" s="21">
        <v>0.66666666666666663</v>
      </c>
      <c r="T56" s="29">
        <v>6</v>
      </c>
      <c r="U56" s="21">
        <v>0.8571428571428571</v>
      </c>
      <c r="V56" s="32">
        <v>10</v>
      </c>
      <c r="W56" s="23">
        <v>0.58823529411764708</v>
      </c>
    </row>
    <row r="57" spans="1:252" ht="18" customHeight="1" x14ac:dyDescent="0.25">
      <c r="A57" s="146"/>
      <c r="B57" s="36" t="s">
        <v>37</v>
      </c>
      <c r="C57" s="28">
        <v>119</v>
      </c>
      <c r="D57" s="29">
        <v>37</v>
      </c>
      <c r="E57" s="30">
        <v>82</v>
      </c>
      <c r="F57" s="29">
        <v>100</v>
      </c>
      <c r="G57" s="31">
        <v>0.84033613445378152</v>
      </c>
      <c r="H57" s="29">
        <v>31</v>
      </c>
      <c r="I57" s="31">
        <v>0.83783783783783783</v>
      </c>
      <c r="J57" s="30">
        <v>69</v>
      </c>
      <c r="K57" s="21">
        <v>0.84146341463414631</v>
      </c>
      <c r="L57" s="29">
        <v>87</v>
      </c>
      <c r="M57" s="21">
        <v>0.73109243697478987</v>
      </c>
      <c r="N57" s="29">
        <v>26</v>
      </c>
      <c r="O57" s="21">
        <v>0.70270270270270274</v>
      </c>
      <c r="P57" s="30">
        <v>61</v>
      </c>
      <c r="Q57" s="21">
        <v>0.74390243902439024</v>
      </c>
      <c r="R57" s="29">
        <v>68</v>
      </c>
      <c r="S57" s="21">
        <v>0.5714285714285714</v>
      </c>
      <c r="T57" s="29">
        <v>20</v>
      </c>
      <c r="U57" s="21">
        <v>0.54054054054054057</v>
      </c>
      <c r="V57" s="32">
        <v>48</v>
      </c>
      <c r="W57" s="23">
        <v>0.58536585365853655</v>
      </c>
    </row>
    <row r="58" spans="1:252" ht="18" customHeight="1" x14ac:dyDescent="0.25">
      <c r="A58" s="146"/>
      <c r="B58" s="36" t="s">
        <v>38</v>
      </c>
      <c r="C58" s="28">
        <v>117</v>
      </c>
      <c r="D58" s="29">
        <v>19</v>
      </c>
      <c r="E58" s="30">
        <v>98</v>
      </c>
      <c r="F58" s="29">
        <v>112</v>
      </c>
      <c r="G58" s="31">
        <v>0.95726495726495731</v>
      </c>
      <c r="H58" s="29">
        <v>19</v>
      </c>
      <c r="I58" s="31">
        <v>1</v>
      </c>
      <c r="J58" s="30">
        <v>93</v>
      </c>
      <c r="K58" s="21">
        <v>0.94897959183673475</v>
      </c>
      <c r="L58" s="29">
        <v>107</v>
      </c>
      <c r="M58" s="21">
        <v>0.9145299145299145</v>
      </c>
      <c r="N58" s="29">
        <v>19</v>
      </c>
      <c r="O58" s="21">
        <v>1</v>
      </c>
      <c r="P58" s="30">
        <v>88</v>
      </c>
      <c r="Q58" s="21">
        <v>0.89795918367346939</v>
      </c>
      <c r="R58" s="29">
        <v>99</v>
      </c>
      <c r="S58" s="21">
        <v>0.84615384615384615</v>
      </c>
      <c r="T58" s="29">
        <v>17</v>
      </c>
      <c r="U58" s="21">
        <v>0.89473684210526316</v>
      </c>
      <c r="V58" s="32">
        <v>82</v>
      </c>
      <c r="W58" s="23">
        <v>0.83673469387755106</v>
      </c>
    </row>
    <row r="59" spans="1:252" ht="18" customHeight="1" x14ac:dyDescent="0.25">
      <c r="A59" s="146"/>
      <c r="B59" s="36" t="s">
        <v>39</v>
      </c>
      <c r="C59" s="28">
        <v>21</v>
      </c>
      <c r="D59" s="29">
        <v>6</v>
      </c>
      <c r="E59" s="30">
        <v>15</v>
      </c>
      <c r="F59" s="29">
        <v>19</v>
      </c>
      <c r="G59" s="31">
        <v>0.90476190476190477</v>
      </c>
      <c r="H59" s="29">
        <v>6</v>
      </c>
      <c r="I59" s="31">
        <v>1</v>
      </c>
      <c r="J59" s="30">
        <v>13</v>
      </c>
      <c r="K59" s="21">
        <v>0.8666666666666667</v>
      </c>
      <c r="L59" s="29">
        <v>18</v>
      </c>
      <c r="M59" s="21">
        <v>0.8571428571428571</v>
      </c>
      <c r="N59" s="29">
        <v>6</v>
      </c>
      <c r="O59" s="21">
        <v>1</v>
      </c>
      <c r="P59" s="30">
        <v>12</v>
      </c>
      <c r="Q59" s="21">
        <v>0.8</v>
      </c>
      <c r="R59" s="29">
        <v>13</v>
      </c>
      <c r="S59" s="21">
        <v>0.61904761904761907</v>
      </c>
      <c r="T59" s="29">
        <v>6</v>
      </c>
      <c r="U59" s="21">
        <v>1</v>
      </c>
      <c r="V59" s="32">
        <v>7</v>
      </c>
      <c r="W59" s="23">
        <v>0.46666666666666667</v>
      </c>
    </row>
    <row r="60" spans="1:252" ht="18" customHeight="1" x14ac:dyDescent="0.25">
      <c r="A60" s="146"/>
      <c r="B60" s="36" t="s">
        <v>40</v>
      </c>
      <c r="C60" s="28">
        <v>108</v>
      </c>
      <c r="D60" s="29">
        <v>15</v>
      </c>
      <c r="E60" s="30">
        <v>93</v>
      </c>
      <c r="F60" s="29">
        <v>99</v>
      </c>
      <c r="G60" s="31">
        <v>0.91666666666666663</v>
      </c>
      <c r="H60" s="29">
        <v>14</v>
      </c>
      <c r="I60" s="31">
        <v>0.93333333333333335</v>
      </c>
      <c r="J60" s="30">
        <v>85</v>
      </c>
      <c r="K60" s="21">
        <v>0.91397849462365588</v>
      </c>
      <c r="L60" s="29">
        <v>90</v>
      </c>
      <c r="M60" s="21">
        <v>0.83333333333333337</v>
      </c>
      <c r="N60" s="29">
        <v>13</v>
      </c>
      <c r="O60" s="21">
        <v>0.8666666666666667</v>
      </c>
      <c r="P60" s="30">
        <v>77</v>
      </c>
      <c r="Q60" s="21">
        <v>0.82795698924731187</v>
      </c>
      <c r="R60" s="29">
        <v>85</v>
      </c>
      <c r="S60" s="21">
        <v>0.78703703703703709</v>
      </c>
      <c r="T60" s="29">
        <v>13</v>
      </c>
      <c r="U60" s="21">
        <v>0.8666666666666667</v>
      </c>
      <c r="V60" s="32">
        <v>72</v>
      </c>
      <c r="W60" s="23">
        <v>0.77419354838709675</v>
      </c>
    </row>
    <row r="61" spans="1:252" ht="18" customHeight="1" x14ac:dyDescent="0.25">
      <c r="A61" s="146"/>
      <c r="B61" s="36" t="s">
        <v>41</v>
      </c>
      <c r="C61" s="28">
        <v>96</v>
      </c>
      <c r="D61" s="29">
        <v>36</v>
      </c>
      <c r="E61" s="30">
        <v>60</v>
      </c>
      <c r="F61" s="29">
        <v>92</v>
      </c>
      <c r="G61" s="31">
        <v>0.95833333333333337</v>
      </c>
      <c r="H61" s="29">
        <v>35</v>
      </c>
      <c r="I61" s="31">
        <v>0.97222222222222221</v>
      </c>
      <c r="J61" s="30">
        <v>57</v>
      </c>
      <c r="K61" s="21">
        <v>0.95</v>
      </c>
      <c r="L61" s="29">
        <v>84</v>
      </c>
      <c r="M61" s="21">
        <v>0.875</v>
      </c>
      <c r="N61" s="29">
        <v>33</v>
      </c>
      <c r="O61" s="21">
        <v>0.91666666666666663</v>
      </c>
      <c r="P61" s="30">
        <v>51</v>
      </c>
      <c r="Q61" s="21">
        <v>0.85</v>
      </c>
      <c r="R61" s="29">
        <v>74</v>
      </c>
      <c r="S61" s="21">
        <v>0.77083333333333337</v>
      </c>
      <c r="T61" s="29">
        <v>30</v>
      </c>
      <c r="U61" s="21">
        <v>0.83333333333333337</v>
      </c>
      <c r="V61" s="32">
        <v>44</v>
      </c>
      <c r="W61" s="23">
        <v>0.73333333333333328</v>
      </c>
    </row>
    <row r="62" spans="1:252" ht="18" customHeight="1" x14ac:dyDescent="0.25">
      <c r="A62" s="146"/>
      <c r="B62" s="36" t="s">
        <v>42</v>
      </c>
      <c r="C62" s="28">
        <v>122</v>
      </c>
      <c r="D62" s="29">
        <v>24</v>
      </c>
      <c r="E62" s="30">
        <v>98</v>
      </c>
      <c r="F62" s="29">
        <v>119</v>
      </c>
      <c r="G62" s="31">
        <v>0.97540983606557374</v>
      </c>
      <c r="H62" s="29">
        <v>24</v>
      </c>
      <c r="I62" s="31">
        <v>1</v>
      </c>
      <c r="J62" s="30">
        <v>95</v>
      </c>
      <c r="K62" s="21">
        <v>0.96938775510204078</v>
      </c>
      <c r="L62" s="29">
        <v>113</v>
      </c>
      <c r="M62" s="21">
        <v>0.92622950819672134</v>
      </c>
      <c r="N62" s="29">
        <v>23</v>
      </c>
      <c r="O62" s="21">
        <v>0.95833333333333337</v>
      </c>
      <c r="P62" s="30">
        <v>90</v>
      </c>
      <c r="Q62" s="21">
        <v>0.91836734693877553</v>
      </c>
      <c r="R62" s="29">
        <v>101</v>
      </c>
      <c r="S62" s="21">
        <v>0.82786885245901642</v>
      </c>
      <c r="T62" s="29">
        <v>21</v>
      </c>
      <c r="U62" s="21">
        <v>0.875</v>
      </c>
      <c r="V62" s="32">
        <v>80</v>
      </c>
      <c r="W62" s="23">
        <v>0.81632653061224492</v>
      </c>
    </row>
    <row r="63" spans="1:252" ht="18" customHeight="1" x14ac:dyDescent="0.25">
      <c r="A63" s="146"/>
      <c r="B63" s="36" t="s">
        <v>43</v>
      </c>
      <c r="C63" s="28">
        <v>115</v>
      </c>
      <c r="D63" s="29">
        <v>62</v>
      </c>
      <c r="E63" s="30">
        <v>53</v>
      </c>
      <c r="F63" s="29">
        <v>111</v>
      </c>
      <c r="G63" s="31">
        <v>0.9652173913043478</v>
      </c>
      <c r="H63" s="29">
        <v>61</v>
      </c>
      <c r="I63" s="31">
        <v>0.9838709677419355</v>
      </c>
      <c r="J63" s="30">
        <v>50</v>
      </c>
      <c r="K63" s="21">
        <v>0.94339622641509435</v>
      </c>
      <c r="L63" s="29">
        <v>101</v>
      </c>
      <c r="M63" s="21">
        <v>0.87826086956521743</v>
      </c>
      <c r="N63" s="29">
        <v>56</v>
      </c>
      <c r="O63" s="21">
        <v>0.90322580645161288</v>
      </c>
      <c r="P63" s="30">
        <v>45</v>
      </c>
      <c r="Q63" s="21">
        <v>0.84905660377358494</v>
      </c>
      <c r="R63" s="29">
        <v>98</v>
      </c>
      <c r="S63" s="21">
        <v>0.85217391304347823</v>
      </c>
      <c r="T63" s="29">
        <v>54</v>
      </c>
      <c r="U63" s="21">
        <v>0.87096774193548387</v>
      </c>
      <c r="V63" s="32">
        <v>44</v>
      </c>
      <c r="W63" s="23">
        <v>0.83018867924528306</v>
      </c>
    </row>
    <row r="64" spans="1:252" s="56" customFormat="1" x14ac:dyDescent="0.25">
      <c r="A64" s="130" t="s">
        <v>68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</row>
    <row r="65" spans="1:23" s="56" customFormat="1" x14ac:dyDescent="0.25">
      <c r="A65" s="54"/>
      <c r="B65" s="55"/>
      <c r="G65" s="57"/>
      <c r="I65" s="57"/>
      <c r="K65" s="58"/>
      <c r="M65" s="59"/>
      <c r="O65" s="59"/>
      <c r="Q65" s="58"/>
      <c r="S65" s="58"/>
      <c r="U65" s="58"/>
      <c r="W65" s="58"/>
    </row>
    <row r="66" spans="1:23" s="56" customFormat="1" x14ac:dyDescent="0.25">
      <c r="A66" s="54"/>
      <c r="B66" s="55"/>
      <c r="G66" s="57"/>
      <c r="I66" s="57"/>
      <c r="K66" s="58"/>
      <c r="M66" s="59"/>
      <c r="O66" s="59"/>
      <c r="Q66" s="58"/>
      <c r="S66" s="58"/>
      <c r="U66" s="58"/>
      <c r="W66" s="58"/>
    </row>
    <row r="67" spans="1:23" s="56" customFormat="1" x14ac:dyDescent="0.25">
      <c r="A67" s="54"/>
      <c r="B67" s="55"/>
      <c r="G67" s="57"/>
      <c r="I67" s="57"/>
      <c r="K67" s="58"/>
      <c r="M67" s="59"/>
      <c r="O67" s="59"/>
      <c r="Q67" s="58"/>
      <c r="S67" s="58"/>
      <c r="U67" s="58"/>
      <c r="W67" s="58"/>
    </row>
    <row r="68" spans="1:23" s="56" customFormat="1" x14ac:dyDescent="0.25">
      <c r="A68" s="54"/>
      <c r="B68" s="55"/>
      <c r="G68" s="57"/>
      <c r="I68" s="57"/>
      <c r="K68" s="58"/>
      <c r="M68" s="59"/>
      <c r="O68" s="59"/>
      <c r="Q68" s="58"/>
      <c r="S68" s="58"/>
      <c r="U68" s="58"/>
      <c r="W68" s="58"/>
    </row>
    <row r="69" spans="1:23" s="56" customFormat="1" x14ac:dyDescent="0.25">
      <c r="A69" s="54"/>
      <c r="B69" s="55"/>
      <c r="G69" s="57"/>
      <c r="I69" s="57"/>
      <c r="K69" s="58"/>
      <c r="M69" s="59"/>
      <c r="O69" s="59"/>
      <c r="Q69" s="58"/>
      <c r="S69" s="58"/>
      <c r="U69" s="58"/>
      <c r="W69" s="58"/>
    </row>
    <row r="70" spans="1:23" s="56" customFormat="1" x14ac:dyDescent="0.25">
      <c r="A70" s="54"/>
      <c r="B70" s="55"/>
      <c r="G70" s="57"/>
      <c r="I70" s="57"/>
      <c r="K70" s="58"/>
      <c r="M70" s="59"/>
      <c r="O70" s="59"/>
      <c r="Q70" s="58"/>
      <c r="S70" s="58"/>
      <c r="U70" s="58"/>
      <c r="W70" s="58"/>
    </row>
    <row r="71" spans="1:23" s="56" customFormat="1" x14ac:dyDescent="0.25">
      <c r="A71" s="54"/>
      <c r="B71" s="55"/>
      <c r="G71" s="57"/>
      <c r="I71" s="57"/>
      <c r="K71" s="58"/>
      <c r="M71" s="59"/>
      <c r="O71" s="59"/>
      <c r="Q71" s="58"/>
      <c r="S71" s="58"/>
      <c r="U71" s="58"/>
      <c r="W71" s="58"/>
    </row>
    <row r="72" spans="1:23" s="56" customFormat="1" x14ac:dyDescent="0.25">
      <c r="A72" s="54"/>
      <c r="B72" s="55"/>
      <c r="G72" s="57"/>
      <c r="I72" s="57"/>
      <c r="K72" s="58"/>
      <c r="M72" s="59"/>
      <c r="O72" s="59"/>
      <c r="Q72" s="58"/>
      <c r="S72" s="58"/>
      <c r="U72" s="58"/>
      <c r="W72" s="58"/>
    </row>
    <row r="73" spans="1:23" s="56" customFormat="1" x14ac:dyDescent="0.25">
      <c r="A73" s="54"/>
      <c r="B73" s="55"/>
      <c r="G73" s="57"/>
      <c r="I73" s="57"/>
      <c r="K73" s="58"/>
      <c r="M73" s="59"/>
      <c r="O73" s="59"/>
      <c r="Q73" s="58"/>
      <c r="S73" s="58"/>
      <c r="U73" s="58"/>
      <c r="W73" s="58"/>
    </row>
    <row r="74" spans="1:23" s="56" customFormat="1" x14ac:dyDescent="0.25">
      <c r="A74" s="54"/>
      <c r="B74" s="55"/>
      <c r="G74" s="57"/>
      <c r="I74" s="57"/>
      <c r="K74" s="58"/>
      <c r="M74" s="59"/>
      <c r="O74" s="59"/>
      <c r="Q74" s="58"/>
      <c r="S74" s="58"/>
      <c r="U74" s="58"/>
      <c r="W74" s="58"/>
    </row>
    <row r="75" spans="1:23" s="56" customFormat="1" x14ac:dyDescent="0.25">
      <c r="A75" s="54"/>
      <c r="B75" s="55"/>
      <c r="G75" s="57"/>
      <c r="I75" s="57"/>
      <c r="K75" s="58"/>
      <c r="M75" s="59"/>
      <c r="O75" s="59"/>
      <c r="Q75" s="58"/>
      <c r="S75" s="58"/>
      <c r="U75" s="58"/>
      <c r="W75" s="58"/>
    </row>
    <row r="76" spans="1:23" s="56" customFormat="1" x14ac:dyDescent="0.25">
      <c r="A76" s="54"/>
      <c r="B76" s="55"/>
      <c r="G76" s="57"/>
      <c r="I76" s="57"/>
      <c r="K76" s="58"/>
      <c r="M76" s="59"/>
      <c r="O76" s="59"/>
      <c r="Q76" s="58"/>
      <c r="S76" s="58"/>
      <c r="U76" s="58"/>
      <c r="W76" s="58"/>
    </row>
    <row r="77" spans="1:23" s="56" customFormat="1" x14ac:dyDescent="0.25">
      <c r="A77" s="54"/>
      <c r="B77" s="55"/>
      <c r="G77" s="57"/>
      <c r="I77" s="57"/>
      <c r="K77" s="58"/>
      <c r="M77" s="59"/>
      <c r="O77" s="59"/>
      <c r="Q77" s="58"/>
      <c r="S77" s="58"/>
      <c r="U77" s="58"/>
      <c r="W77" s="58"/>
    </row>
    <row r="78" spans="1:23" s="56" customFormat="1" x14ac:dyDescent="0.25">
      <c r="A78" s="54"/>
      <c r="B78" s="55"/>
      <c r="G78" s="57"/>
      <c r="I78" s="57"/>
      <c r="K78" s="58"/>
      <c r="M78" s="59"/>
      <c r="O78" s="59"/>
      <c r="Q78" s="58"/>
      <c r="S78" s="58"/>
      <c r="U78" s="58"/>
      <c r="W78" s="58"/>
    </row>
    <row r="79" spans="1:23" s="56" customFormat="1" x14ac:dyDescent="0.25">
      <c r="A79" s="54"/>
      <c r="B79" s="55"/>
      <c r="G79" s="57"/>
      <c r="I79" s="57"/>
      <c r="K79" s="58"/>
      <c r="M79" s="59"/>
      <c r="O79" s="59"/>
      <c r="Q79" s="58"/>
      <c r="S79" s="58"/>
      <c r="U79" s="58"/>
      <c r="W79" s="58"/>
    </row>
    <row r="80" spans="1:23" s="56" customFormat="1" x14ac:dyDescent="0.25">
      <c r="A80" s="54"/>
      <c r="B80" s="55"/>
      <c r="G80" s="57"/>
      <c r="I80" s="57"/>
      <c r="K80" s="58"/>
      <c r="M80" s="59"/>
      <c r="O80" s="59"/>
      <c r="Q80" s="58"/>
      <c r="S80" s="58"/>
      <c r="U80" s="58"/>
      <c r="W80" s="58"/>
    </row>
    <row r="81" spans="1:23" s="56" customFormat="1" x14ac:dyDescent="0.25">
      <c r="A81" s="54"/>
      <c r="B81" s="55"/>
      <c r="G81" s="57"/>
      <c r="I81" s="57"/>
      <c r="K81" s="58"/>
      <c r="M81" s="59"/>
      <c r="O81" s="59"/>
      <c r="Q81" s="58"/>
      <c r="S81" s="58"/>
      <c r="U81" s="58"/>
      <c r="W81" s="58"/>
    </row>
    <row r="82" spans="1:23" s="56" customFormat="1" x14ac:dyDescent="0.25">
      <c r="A82" s="54"/>
      <c r="B82" s="55"/>
      <c r="G82" s="57"/>
      <c r="I82" s="57"/>
      <c r="K82" s="58"/>
      <c r="M82" s="59"/>
      <c r="O82" s="59"/>
      <c r="Q82" s="58"/>
      <c r="S82" s="58"/>
      <c r="U82" s="58"/>
      <c r="W82" s="58"/>
    </row>
    <row r="83" spans="1:23" s="56" customFormat="1" x14ac:dyDescent="0.25">
      <c r="A83" s="54"/>
      <c r="B83" s="55"/>
      <c r="G83" s="57"/>
      <c r="I83" s="57"/>
      <c r="K83" s="58"/>
      <c r="M83" s="59"/>
      <c r="O83" s="59"/>
      <c r="Q83" s="58"/>
      <c r="S83" s="58"/>
      <c r="U83" s="58"/>
      <c r="W83" s="58"/>
    </row>
    <row r="84" spans="1:23" s="56" customFormat="1" x14ac:dyDescent="0.25">
      <c r="A84" s="54"/>
      <c r="B84" s="55"/>
      <c r="G84" s="57"/>
      <c r="I84" s="57"/>
      <c r="K84" s="58"/>
      <c r="M84" s="59"/>
      <c r="O84" s="59"/>
      <c r="Q84" s="58"/>
      <c r="S84" s="58"/>
      <c r="U84" s="58"/>
      <c r="W84" s="58"/>
    </row>
    <row r="85" spans="1:23" s="56" customFormat="1" x14ac:dyDescent="0.25">
      <c r="A85" s="54"/>
      <c r="B85" s="55"/>
      <c r="G85" s="57"/>
      <c r="I85" s="57"/>
      <c r="K85" s="58"/>
      <c r="M85" s="59"/>
      <c r="O85" s="59"/>
      <c r="Q85" s="58"/>
      <c r="S85" s="58"/>
      <c r="U85" s="58"/>
      <c r="W85" s="58"/>
    </row>
    <row r="86" spans="1:23" s="56" customFormat="1" x14ac:dyDescent="0.25">
      <c r="A86" s="54"/>
      <c r="B86" s="55"/>
      <c r="G86" s="57"/>
      <c r="I86" s="57"/>
      <c r="K86" s="58"/>
      <c r="M86" s="59"/>
      <c r="O86" s="59"/>
      <c r="Q86" s="58"/>
      <c r="S86" s="58"/>
      <c r="U86" s="58"/>
      <c r="W86" s="58"/>
    </row>
    <row r="87" spans="1:23" s="56" customFormat="1" x14ac:dyDescent="0.25">
      <c r="A87" s="54"/>
      <c r="B87" s="55"/>
      <c r="G87" s="57"/>
      <c r="I87" s="57"/>
      <c r="K87" s="58"/>
      <c r="M87" s="59"/>
      <c r="O87" s="59"/>
      <c r="Q87" s="58"/>
      <c r="S87" s="58"/>
      <c r="U87" s="58"/>
      <c r="W87" s="58"/>
    </row>
    <row r="88" spans="1:23" s="56" customFormat="1" x14ac:dyDescent="0.25">
      <c r="A88" s="54"/>
      <c r="B88" s="55"/>
      <c r="G88" s="57"/>
      <c r="I88" s="57"/>
      <c r="K88" s="58"/>
      <c r="M88" s="59"/>
      <c r="O88" s="59"/>
      <c r="Q88" s="58"/>
      <c r="S88" s="58"/>
      <c r="U88" s="58"/>
      <c r="W88" s="58"/>
    </row>
    <row r="89" spans="1:23" s="56" customFormat="1" x14ac:dyDescent="0.25">
      <c r="A89" s="54"/>
      <c r="B89" s="55"/>
      <c r="G89" s="57"/>
      <c r="I89" s="57"/>
      <c r="K89" s="58"/>
      <c r="M89" s="59"/>
      <c r="O89" s="59"/>
      <c r="Q89" s="58"/>
      <c r="S89" s="58"/>
      <c r="U89" s="58"/>
      <c r="W89" s="58"/>
    </row>
    <row r="90" spans="1:23" s="56" customFormat="1" x14ac:dyDescent="0.25">
      <c r="A90" s="54"/>
      <c r="B90" s="55"/>
      <c r="G90" s="57"/>
      <c r="I90" s="57"/>
      <c r="K90" s="58"/>
      <c r="M90" s="59"/>
      <c r="O90" s="59"/>
      <c r="Q90" s="58"/>
      <c r="S90" s="58"/>
      <c r="U90" s="58"/>
      <c r="W90" s="58"/>
    </row>
    <row r="91" spans="1:23" s="56" customFormat="1" x14ac:dyDescent="0.25">
      <c r="A91" s="54"/>
      <c r="B91" s="55"/>
      <c r="G91" s="57"/>
      <c r="I91" s="57"/>
      <c r="K91" s="58"/>
      <c r="M91" s="59"/>
      <c r="O91" s="59"/>
      <c r="Q91" s="58"/>
      <c r="S91" s="58"/>
      <c r="U91" s="58"/>
      <c r="W91" s="58"/>
    </row>
    <row r="92" spans="1:23" s="56" customFormat="1" x14ac:dyDescent="0.25">
      <c r="A92" s="54"/>
      <c r="B92" s="55"/>
      <c r="G92" s="57"/>
      <c r="I92" s="57"/>
      <c r="K92" s="58"/>
      <c r="M92" s="59"/>
      <c r="O92" s="59"/>
      <c r="Q92" s="58"/>
      <c r="S92" s="58"/>
      <c r="U92" s="58"/>
      <c r="W92" s="58"/>
    </row>
    <row r="93" spans="1:23" s="56" customFormat="1" x14ac:dyDescent="0.25">
      <c r="A93" s="54"/>
      <c r="B93" s="55"/>
      <c r="G93" s="57"/>
      <c r="I93" s="57"/>
      <c r="K93" s="58"/>
      <c r="M93" s="59"/>
      <c r="O93" s="59"/>
      <c r="Q93" s="58"/>
      <c r="S93" s="58"/>
      <c r="U93" s="58"/>
      <c r="W93" s="58"/>
    </row>
    <row r="94" spans="1:23" s="56" customFormat="1" x14ac:dyDescent="0.25">
      <c r="A94" s="54"/>
      <c r="B94" s="55"/>
      <c r="G94" s="57"/>
      <c r="I94" s="57"/>
      <c r="K94" s="58"/>
      <c r="M94" s="59"/>
      <c r="O94" s="59"/>
      <c r="Q94" s="58"/>
      <c r="S94" s="58"/>
      <c r="U94" s="58"/>
      <c r="W94" s="58"/>
    </row>
    <row r="95" spans="1:23" s="56" customFormat="1" x14ac:dyDescent="0.25">
      <c r="A95" s="54"/>
      <c r="B95" s="55"/>
      <c r="G95" s="57"/>
      <c r="I95" s="57"/>
      <c r="K95" s="58"/>
      <c r="M95" s="59"/>
      <c r="O95" s="59"/>
      <c r="Q95" s="58"/>
      <c r="S95" s="58"/>
      <c r="U95" s="58"/>
      <c r="W95" s="58"/>
    </row>
    <row r="96" spans="1:23" s="56" customFormat="1" x14ac:dyDescent="0.25">
      <c r="A96" s="54"/>
      <c r="B96" s="55"/>
      <c r="G96" s="57"/>
      <c r="I96" s="57"/>
      <c r="K96" s="58"/>
      <c r="M96" s="59"/>
      <c r="O96" s="59"/>
      <c r="Q96" s="58"/>
      <c r="S96" s="58"/>
      <c r="U96" s="58"/>
      <c r="W96" s="58"/>
    </row>
    <row r="97" spans="1:23" s="56" customFormat="1" x14ac:dyDescent="0.25">
      <c r="A97" s="54"/>
      <c r="B97" s="55"/>
      <c r="G97" s="57"/>
      <c r="I97" s="57"/>
      <c r="K97" s="58"/>
      <c r="M97" s="59"/>
      <c r="O97" s="59"/>
      <c r="Q97" s="58"/>
      <c r="S97" s="58"/>
      <c r="U97" s="58"/>
      <c r="W97" s="58"/>
    </row>
    <row r="98" spans="1:23" s="56" customFormat="1" x14ac:dyDescent="0.25">
      <c r="A98" s="54"/>
      <c r="B98" s="55"/>
      <c r="G98" s="57"/>
      <c r="I98" s="57"/>
      <c r="K98" s="58"/>
      <c r="M98" s="59"/>
      <c r="O98" s="59"/>
      <c r="Q98" s="58"/>
      <c r="S98" s="58"/>
      <c r="U98" s="58"/>
      <c r="W98" s="58"/>
    </row>
    <row r="99" spans="1:23" s="56" customFormat="1" x14ac:dyDescent="0.25">
      <c r="A99" s="54"/>
      <c r="B99" s="55"/>
      <c r="G99" s="57"/>
      <c r="I99" s="57"/>
      <c r="K99" s="58"/>
      <c r="M99" s="59"/>
      <c r="O99" s="59"/>
      <c r="Q99" s="58"/>
      <c r="S99" s="58"/>
      <c r="U99" s="58"/>
      <c r="W99" s="58"/>
    </row>
    <row r="100" spans="1:23" s="56" customFormat="1" x14ac:dyDescent="0.25">
      <c r="A100" s="54"/>
      <c r="B100" s="55"/>
      <c r="G100" s="57"/>
      <c r="I100" s="57"/>
      <c r="K100" s="58"/>
      <c r="M100" s="59"/>
      <c r="O100" s="59"/>
      <c r="Q100" s="58"/>
      <c r="S100" s="58"/>
      <c r="U100" s="58"/>
      <c r="W100" s="58"/>
    </row>
    <row r="101" spans="1:23" s="56" customFormat="1" x14ac:dyDescent="0.25">
      <c r="A101" s="54"/>
      <c r="B101" s="55"/>
      <c r="G101" s="57"/>
      <c r="I101" s="57"/>
      <c r="K101" s="58"/>
      <c r="M101" s="59"/>
      <c r="O101" s="59"/>
      <c r="Q101" s="58"/>
      <c r="S101" s="58"/>
      <c r="U101" s="58"/>
      <c r="W101" s="58"/>
    </row>
    <row r="102" spans="1:23" s="56" customFormat="1" x14ac:dyDescent="0.25">
      <c r="A102" s="54"/>
      <c r="B102" s="55"/>
      <c r="G102" s="57"/>
      <c r="I102" s="57"/>
      <c r="K102" s="58"/>
      <c r="M102" s="59"/>
      <c r="O102" s="59"/>
      <c r="Q102" s="58"/>
      <c r="S102" s="58"/>
      <c r="U102" s="58"/>
      <c r="W102" s="58"/>
    </row>
    <row r="103" spans="1:23" s="56" customFormat="1" x14ac:dyDescent="0.25">
      <c r="A103" s="54"/>
      <c r="B103" s="55"/>
      <c r="G103" s="57"/>
      <c r="I103" s="57"/>
      <c r="K103" s="58"/>
      <c r="M103" s="59"/>
      <c r="O103" s="59"/>
      <c r="Q103" s="58"/>
      <c r="S103" s="58"/>
      <c r="U103" s="58"/>
      <c r="W103" s="58"/>
    </row>
    <row r="104" spans="1:23" s="56" customFormat="1" x14ac:dyDescent="0.25">
      <c r="A104" s="54"/>
      <c r="B104" s="55"/>
      <c r="G104" s="57"/>
      <c r="I104" s="57"/>
      <c r="K104" s="58"/>
      <c r="M104" s="59"/>
      <c r="O104" s="59"/>
      <c r="Q104" s="58"/>
      <c r="S104" s="58"/>
      <c r="U104" s="58"/>
      <c r="W104" s="58"/>
    </row>
    <row r="105" spans="1:23" s="56" customFormat="1" x14ac:dyDescent="0.25">
      <c r="A105" s="54"/>
      <c r="B105" s="55"/>
      <c r="G105" s="57"/>
      <c r="I105" s="57"/>
      <c r="K105" s="58"/>
      <c r="M105" s="59"/>
      <c r="O105" s="59"/>
      <c r="Q105" s="58"/>
      <c r="S105" s="58"/>
      <c r="U105" s="58"/>
      <c r="W105" s="58"/>
    </row>
    <row r="106" spans="1:23" s="56" customFormat="1" x14ac:dyDescent="0.25">
      <c r="A106" s="54"/>
      <c r="B106" s="55"/>
      <c r="G106" s="57"/>
      <c r="I106" s="57"/>
      <c r="K106" s="58"/>
      <c r="M106" s="59"/>
      <c r="O106" s="59"/>
      <c r="Q106" s="58"/>
      <c r="S106" s="58"/>
      <c r="U106" s="58"/>
      <c r="W106" s="58"/>
    </row>
    <row r="107" spans="1:23" s="56" customFormat="1" x14ac:dyDescent="0.25">
      <c r="A107" s="54"/>
      <c r="B107" s="55"/>
      <c r="G107" s="57"/>
      <c r="I107" s="57"/>
      <c r="K107" s="58"/>
      <c r="M107" s="59"/>
      <c r="O107" s="59"/>
      <c r="Q107" s="58"/>
      <c r="S107" s="58"/>
      <c r="U107" s="58"/>
      <c r="W107" s="58"/>
    </row>
    <row r="108" spans="1:23" s="56" customFormat="1" x14ac:dyDescent="0.25">
      <c r="A108" s="54"/>
      <c r="B108" s="55"/>
      <c r="G108" s="57"/>
      <c r="I108" s="57"/>
      <c r="K108" s="58"/>
      <c r="M108" s="59"/>
      <c r="O108" s="59"/>
      <c r="Q108" s="58"/>
      <c r="S108" s="58"/>
      <c r="U108" s="58"/>
      <c r="W108" s="58"/>
    </row>
    <row r="109" spans="1:23" s="56" customFormat="1" x14ac:dyDescent="0.25">
      <c r="A109" s="54"/>
      <c r="B109" s="55"/>
      <c r="G109" s="57"/>
      <c r="I109" s="57"/>
      <c r="K109" s="58"/>
      <c r="M109" s="59"/>
      <c r="O109" s="59"/>
      <c r="Q109" s="58"/>
      <c r="S109" s="58"/>
      <c r="U109" s="58"/>
      <c r="W109" s="58"/>
    </row>
    <row r="110" spans="1:23" s="56" customFormat="1" x14ac:dyDescent="0.25">
      <c r="A110" s="54"/>
      <c r="B110" s="55"/>
      <c r="G110" s="57"/>
      <c r="I110" s="57"/>
      <c r="K110" s="58"/>
      <c r="M110" s="59"/>
      <c r="O110" s="59"/>
      <c r="Q110" s="58"/>
      <c r="S110" s="58"/>
      <c r="U110" s="58"/>
      <c r="W110" s="58"/>
    </row>
    <row r="111" spans="1:23" s="56" customFormat="1" x14ac:dyDescent="0.25">
      <c r="A111" s="54"/>
      <c r="B111" s="55"/>
      <c r="G111" s="57"/>
      <c r="I111" s="57"/>
      <c r="K111" s="58"/>
      <c r="M111" s="59"/>
      <c r="O111" s="59"/>
      <c r="Q111" s="58"/>
      <c r="S111" s="58"/>
      <c r="U111" s="58"/>
      <c r="W111" s="58"/>
    </row>
    <row r="112" spans="1:23" s="56" customFormat="1" x14ac:dyDescent="0.25">
      <c r="A112" s="54"/>
      <c r="B112" s="55"/>
      <c r="G112" s="57"/>
      <c r="I112" s="57"/>
      <c r="K112" s="58"/>
      <c r="M112" s="59"/>
      <c r="O112" s="59"/>
      <c r="Q112" s="58"/>
      <c r="S112" s="58"/>
      <c r="U112" s="58"/>
      <c r="W112" s="58"/>
    </row>
    <row r="113" spans="1:23" s="56" customFormat="1" x14ac:dyDescent="0.25">
      <c r="A113" s="54"/>
      <c r="B113" s="55"/>
      <c r="G113" s="57"/>
      <c r="I113" s="57"/>
      <c r="K113" s="58"/>
      <c r="M113" s="59"/>
      <c r="O113" s="59"/>
      <c r="Q113" s="58"/>
      <c r="S113" s="58"/>
      <c r="U113" s="58"/>
      <c r="W113" s="58"/>
    </row>
    <row r="114" spans="1:23" s="56" customFormat="1" x14ac:dyDescent="0.25">
      <c r="A114" s="54"/>
      <c r="B114" s="55"/>
      <c r="G114" s="57"/>
      <c r="I114" s="57"/>
      <c r="K114" s="58"/>
      <c r="M114" s="59"/>
      <c r="O114" s="59"/>
      <c r="Q114" s="58"/>
      <c r="S114" s="58"/>
      <c r="U114" s="58"/>
      <c r="W114" s="58"/>
    </row>
    <row r="115" spans="1:23" s="56" customFormat="1" x14ac:dyDescent="0.25">
      <c r="A115" s="54"/>
      <c r="B115" s="55"/>
      <c r="G115" s="57"/>
      <c r="I115" s="57"/>
      <c r="K115" s="58"/>
      <c r="M115" s="59"/>
      <c r="O115" s="59"/>
      <c r="Q115" s="58"/>
      <c r="S115" s="58"/>
      <c r="U115" s="58"/>
      <c r="W115" s="58"/>
    </row>
    <row r="116" spans="1:23" s="56" customFormat="1" x14ac:dyDescent="0.25">
      <c r="A116" s="54"/>
      <c r="B116" s="55"/>
      <c r="G116" s="57"/>
      <c r="I116" s="57"/>
      <c r="K116" s="58"/>
      <c r="M116" s="59"/>
      <c r="O116" s="59"/>
      <c r="Q116" s="58"/>
      <c r="S116" s="58"/>
      <c r="U116" s="58"/>
      <c r="W116" s="58"/>
    </row>
    <row r="117" spans="1:23" s="56" customFormat="1" x14ac:dyDescent="0.25">
      <c r="A117" s="54"/>
      <c r="B117" s="55"/>
      <c r="G117" s="57"/>
      <c r="I117" s="57"/>
      <c r="K117" s="58"/>
      <c r="M117" s="59"/>
      <c r="O117" s="59"/>
      <c r="Q117" s="58"/>
      <c r="S117" s="58"/>
      <c r="U117" s="58"/>
      <c r="W117" s="58"/>
    </row>
    <row r="118" spans="1:23" s="56" customFormat="1" x14ac:dyDescent="0.25">
      <c r="A118" s="54"/>
      <c r="B118" s="55"/>
      <c r="G118" s="57"/>
      <c r="I118" s="57"/>
      <c r="K118" s="58"/>
      <c r="M118" s="59"/>
      <c r="O118" s="59"/>
      <c r="Q118" s="58"/>
      <c r="S118" s="58"/>
      <c r="U118" s="58"/>
      <c r="W118" s="58"/>
    </row>
    <row r="119" spans="1:23" s="56" customFormat="1" x14ac:dyDescent="0.25">
      <c r="A119" s="54"/>
      <c r="B119" s="55"/>
      <c r="G119" s="57"/>
      <c r="I119" s="57"/>
      <c r="K119" s="58"/>
      <c r="M119" s="59"/>
      <c r="O119" s="59"/>
      <c r="Q119" s="58"/>
      <c r="S119" s="58"/>
      <c r="U119" s="58"/>
      <c r="W119" s="58"/>
    </row>
    <row r="120" spans="1:23" s="56" customFormat="1" x14ac:dyDescent="0.25">
      <c r="A120" s="54"/>
      <c r="B120" s="55"/>
      <c r="G120" s="57"/>
      <c r="I120" s="57"/>
      <c r="K120" s="58"/>
      <c r="M120" s="59"/>
      <c r="O120" s="59"/>
      <c r="Q120" s="58"/>
      <c r="S120" s="58"/>
      <c r="U120" s="58"/>
      <c r="W120" s="58"/>
    </row>
    <row r="121" spans="1:23" s="56" customFormat="1" x14ac:dyDescent="0.25">
      <c r="A121" s="54"/>
      <c r="B121" s="55"/>
      <c r="G121" s="57"/>
      <c r="I121" s="57"/>
      <c r="K121" s="58"/>
      <c r="M121" s="59"/>
      <c r="O121" s="59"/>
      <c r="Q121" s="58"/>
      <c r="S121" s="58"/>
      <c r="U121" s="58"/>
      <c r="W121" s="58"/>
    </row>
    <row r="122" spans="1:23" s="56" customFormat="1" x14ac:dyDescent="0.25">
      <c r="A122" s="54"/>
      <c r="B122" s="55"/>
      <c r="G122" s="57"/>
      <c r="I122" s="57"/>
      <c r="K122" s="58"/>
      <c r="M122" s="59"/>
      <c r="O122" s="59"/>
      <c r="Q122" s="58"/>
      <c r="S122" s="58"/>
      <c r="U122" s="58"/>
      <c r="W122" s="58"/>
    </row>
    <row r="123" spans="1:23" s="56" customFormat="1" x14ac:dyDescent="0.25">
      <c r="A123" s="54"/>
      <c r="B123" s="55"/>
      <c r="G123" s="57"/>
      <c r="I123" s="57"/>
      <c r="K123" s="58"/>
      <c r="M123" s="59"/>
      <c r="O123" s="59"/>
      <c r="Q123" s="58"/>
      <c r="S123" s="58"/>
      <c r="U123" s="58"/>
      <c r="W123" s="58"/>
    </row>
    <row r="124" spans="1:23" s="56" customFormat="1" x14ac:dyDescent="0.25">
      <c r="A124" s="54"/>
      <c r="B124" s="55"/>
      <c r="G124" s="57"/>
      <c r="I124" s="57"/>
      <c r="K124" s="58"/>
      <c r="M124" s="59"/>
      <c r="O124" s="59"/>
      <c r="Q124" s="58"/>
      <c r="S124" s="58"/>
      <c r="U124" s="58"/>
      <c r="W124" s="58"/>
    </row>
    <row r="125" spans="1:23" s="56" customFormat="1" x14ac:dyDescent="0.25">
      <c r="A125" s="54"/>
      <c r="B125" s="55"/>
      <c r="G125" s="57"/>
      <c r="I125" s="57"/>
      <c r="K125" s="58"/>
      <c r="M125" s="59"/>
      <c r="O125" s="59"/>
      <c r="Q125" s="58"/>
      <c r="S125" s="58"/>
      <c r="U125" s="58"/>
      <c r="W125" s="58"/>
    </row>
    <row r="126" spans="1:23" s="56" customFormat="1" x14ac:dyDescent="0.25">
      <c r="A126" s="54"/>
      <c r="B126" s="55"/>
      <c r="G126" s="57"/>
      <c r="I126" s="57"/>
      <c r="K126" s="58"/>
      <c r="M126" s="59"/>
      <c r="O126" s="59"/>
      <c r="Q126" s="58"/>
      <c r="S126" s="58"/>
      <c r="U126" s="58"/>
      <c r="W126" s="58"/>
    </row>
    <row r="127" spans="1:23" s="56" customFormat="1" x14ac:dyDescent="0.25">
      <c r="A127" s="54"/>
      <c r="B127" s="55"/>
      <c r="G127" s="57"/>
      <c r="I127" s="57"/>
      <c r="K127" s="58"/>
      <c r="M127" s="59"/>
      <c r="O127" s="59"/>
      <c r="Q127" s="58"/>
      <c r="S127" s="58"/>
      <c r="U127" s="58"/>
      <c r="W127" s="58"/>
    </row>
    <row r="128" spans="1:23" s="56" customFormat="1" x14ac:dyDescent="0.25">
      <c r="A128" s="54"/>
      <c r="B128" s="55"/>
      <c r="G128" s="57"/>
      <c r="I128" s="57"/>
      <c r="K128" s="58"/>
      <c r="M128" s="59"/>
      <c r="O128" s="59"/>
      <c r="Q128" s="58"/>
      <c r="S128" s="58"/>
      <c r="U128" s="58"/>
      <c r="W128" s="58"/>
    </row>
    <row r="129" spans="1:23" s="56" customFormat="1" x14ac:dyDescent="0.25">
      <c r="A129" s="54"/>
      <c r="B129" s="55"/>
      <c r="G129" s="57"/>
      <c r="I129" s="57"/>
      <c r="K129" s="58"/>
      <c r="M129" s="59"/>
      <c r="O129" s="59"/>
      <c r="Q129" s="58"/>
      <c r="S129" s="58"/>
      <c r="U129" s="58"/>
      <c r="W129" s="58"/>
    </row>
    <row r="130" spans="1:23" s="56" customFormat="1" x14ac:dyDescent="0.25">
      <c r="A130" s="54"/>
      <c r="B130" s="55"/>
      <c r="G130" s="57"/>
      <c r="I130" s="57"/>
      <c r="K130" s="58"/>
      <c r="M130" s="59"/>
      <c r="O130" s="59"/>
      <c r="Q130" s="58"/>
      <c r="S130" s="58"/>
      <c r="U130" s="58"/>
      <c r="W130" s="58"/>
    </row>
    <row r="131" spans="1:23" s="56" customFormat="1" x14ac:dyDescent="0.25">
      <c r="A131" s="54"/>
      <c r="B131" s="55"/>
      <c r="G131" s="57"/>
      <c r="I131" s="57"/>
      <c r="K131" s="58"/>
      <c r="M131" s="59"/>
      <c r="O131" s="59"/>
      <c r="Q131" s="58"/>
      <c r="S131" s="58"/>
      <c r="U131" s="58"/>
      <c r="W131" s="58"/>
    </row>
    <row r="132" spans="1:23" s="56" customFormat="1" x14ac:dyDescent="0.25">
      <c r="A132" s="54"/>
      <c r="B132" s="55"/>
      <c r="G132" s="57"/>
      <c r="I132" s="57"/>
      <c r="K132" s="58"/>
      <c r="M132" s="59"/>
      <c r="O132" s="59"/>
      <c r="Q132" s="58"/>
      <c r="S132" s="58"/>
      <c r="U132" s="58"/>
      <c r="W132" s="58"/>
    </row>
    <row r="133" spans="1:23" s="56" customFormat="1" x14ac:dyDescent="0.25">
      <c r="A133" s="54"/>
      <c r="B133" s="55"/>
      <c r="G133" s="57"/>
      <c r="I133" s="57"/>
      <c r="K133" s="58"/>
      <c r="M133" s="59"/>
      <c r="O133" s="59"/>
      <c r="Q133" s="58"/>
      <c r="S133" s="58"/>
      <c r="U133" s="58"/>
      <c r="W133" s="58"/>
    </row>
    <row r="134" spans="1:23" s="56" customFormat="1" x14ac:dyDescent="0.25">
      <c r="A134" s="54"/>
      <c r="B134" s="55"/>
      <c r="G134" s="57"/>
      <c r="I134" s="57"/>
      <c r="K134" s="58"/>
      <c r="M134" s="59"/>
      <c r="O134" s="59"/>
      <c r="Q134" s="58"/>
      <c r="S134" s="58"/>
      <c r="U134" s="58"/>
      <c r="W134" s="58"/>
    </row>
    <row r="135" spans="1:23" s="56" customFormat="1" x14ac:dyDescent="0.25">
      <c r="A135" s="54"/>
      <c r="B135" s="55"/>
      <c r="G135" s="57"/>
      <c r="I135" s="57"/>
      <c r="K135" s="58"/>
      <c r="M135" s="59"/>
      <c r="O135" s="59"/>
      <c r="Q135" s="58"/>
      <c r="S135" s="58"/>
      <c r="U135" s="58"/>
      <c r="W135" s="58"/>
    </row>
    <row r="136" spans="1:23" s="56" customFormat="1" x14ac:dyDescent="0.25">
      <c r="A136" s="54"/>
      <c r="B136" s="55"/>
      <c r="G136" s="57"/>
      <c r="I136" s="57"/>
      <c r="K136" s="58"/>
      <c r="M136" s="59"/>
      <c r="O136" s="59"/>
      <c r="Q136" s="58"/>
      <c r="S136" s="58"/>
      <c r="U136" s="58"/>
      <c r="W136" s="58"/>
    </row>
    <row r="137" spans="1:23" s="56" customFormat="1" x14ac:dyDescent="0.25">
      <c r="A137" s="54"/>
      <c r="B137" s="55"/>
      <c r="G137" s="57"/>
      <c r="I137" s="57"/>
      <c r="K137" s="58"/>
      <c r="M137" s="59"/>
      <c r="O137" s="59"/>
      <c r="Q137" s="58"/>
      <c r="S137" s="58"/>
      <c r="U137" s="58"/>
      <c r="W137" s="58"/>
    </row>
    <row r="138" spans="1:23" s="56" customFormat="1" x14ac:dyDescent="0.25">
      <c r="A138" s="54"/>
      <c r="B138" s="55"/>
      <c r="G138" s="57"/>
      <c r="I138" s="57"/>
      <c r="K138" s="58"/>
      <c r="M138" s="59"/>
      <c r="O138" s="59"/>
      <c r="Q138" s="58"/>
      <c r="S138" s="58"/>
      <c r="U138" s="58"/>
      <c r="W138" s="58"/>
    </row>
    <row r="139" spans="1:23" s="56" customFormat="1" x14ac:dyDescent="0.25">
      <c r="A139" s="54"/>
      <c r="B139" s="55"/>
      <c r="G139" s="57"/>
      <c r="I139" s="57"/>
      <c r="K139" s="58"/>
      <c r="M139" s="59"/>
      <c r="O139" s="59"/>
      <c r="Q139" s="58"/>
      <c r="S139" s="58"/>
      <c r="U139" s="58"/>
      <c r="W139" s="58"/>
    </row>
    <row r="140" spans="1:23" s="56" customFormat="1" x14ac:dyDescent="0.25">
      <c r="A140" s="54"/>
      <c r="B140" s="55"/>
      <c r="G140" s="57"/>
      <c r="I140" s="57"/>
      <c r="K140" s="58"/>
      <c r="M140" s="59"/>
      <c r="O140" s="59"/>
      <c r="Q140" s="58"/>
      <c r="S140" s="58"/>
      <c r="U140" s="58"/>
      <c r="W140" s="58"/>
    </row>
    <row r="141" spans="1:23" s="56" customFormat="1" x14ac:dyDescent="0.25">
      <c r="A141" s="54"/>
      <c r="B141" s="55"/>
      <c r="G141" s="57"/>
      <c r="I141" s="57"/>
      <c r="K141" s="58"/>
      <c r="M141" s="59"/>
      <c r="O141" s="59"/>
      <c r="Q141" s="58"/>
      <c r="S141" s="58"/>
      <c r="U141" s="58"/>
      <c r="W141" s="58"/>
    </row>
    <row r="142" spans="1:23" s="56" customFormat="1" x14ac:dyDescent="0.25">
      <c r="A142" s="54"/>
      <c r="B142" s="55"/>
      <c r="G142" s="57"/>
      <c r="I142" s="57"/>
      <c r="K142" s="58"/>
      <c r="M142" s="59"/>
      <c r="O142" s="59"/>
      <c r="Q142" s="58"/>
      <c r="S142" s="58"/>
      <c r="U142" s="58"/>
      <c r="W142" s="58"/>
    </row>
    <row r="143" spans="1:23" s="56" customFormat="1" x14ac:dyDescent="0.25">
      <c r="A143" s="54"/>
      <c r="B143" s="55"/>
      <c r="G143" s="57"/>
      <c r="I143" s="57"/>
      <c r="K143" s="58"/>
      <c r="M143" s="59"/>
      <c r="O143" s="59"/>
      <c r="Q143" s="58"/>
      <c r="S143" s="58"/>
      <c r="U143" s="58"/>
      <c r="W143" s="58"/>
    </row>
    <row r="144" spans="1:23" s="56" customFormat="1" x14ac:dyDescent="0.25">
      <c r="A144" s="54"/>
      <c r="B144" s="55"/>
      <c r="G144" s="57"/>
      <c r="I144" s="57"/>
      <c r="K144" s="58"/>
      <c r="M144" s="59"/>
      <c r="O144" s="59"/>
      <c r="Q144" s="58"/>
      <c r="S144" s="58"/>
      <c r="U144" s="58"/>
      <c r="W144" s="58"/>
    </row>
    <row r="145" spans="1:23" s="56" customFormat="1" x14ac:dyDescent="0.25">
      <c r="A145" s="54"/>
      <c r="B145" s="55"/>
      <c r="G145" s="57"/>
      <c r="I145" s="57"/>
      <c r="K145" s="58"/>
      <c r="M145" s="59"/>
      <c r="O145" s="59"/>
      <c r="Q145" s="58"/>
      <c r="S145" s="58"/>
      <c r="U145" s="58"/>
      <c r="W145" s="58"/>
    </row>
    <row r="146" spans="1:23" s="56" customFormat="1" x14ac:dyDescent="0.25">
      <c r="A146" s="54"/>
      <c r="B146" s="55"/>
      <c r="G146" s="57"/>
      <c r="I146" s="57"/>
      <c r="K146" s="58"/>
      <c r="M146" s="59"/>
      <c r="O146" s="59"/>
      <c r="Q146" s="58"/>
      <c r="S146" s="58"/>
      <c r="U146" s="58"/>
      <c r="W146" s="58"/>
    </row>
    <row r="147" spans="1:23" s="56" customFormat="1" x14ac:dyDescent="0.25">
      <c r="A147" s="54"/>
      <c r="B147" s="55"/>
      <c r="G147" s="57"/>
      <c r="I147" s="57"/>
      <c r="K147" s="58"/>
      <c r="M147" s="59"/>
      <c r="O147" s="59"/>
      <c r="Q147" s="58"/>
      <c r="S147" s="58"/>
      <c r="U147" s="58"/>
      <c r="W147" s="58"/>
    </row>
    <row r="148" spans="1:23" s="56" customFormat="1" x14ac:dyDescent="0.25">
      <c r="A148" s="54"/>
      <c r="B148" s="55"/>
      <c r="G148" s="57"/>
      <c r="I148" s="57"/>
      <c r="K148" s="58"/>
      <c r="M148" s="59"/>
      <c r="O148" s="59"/>
      <c r="Q148" s="58"/>
      <c r="S148" s="58"/>
      <c r="U148" s="58"/>
      <c r="W148" s="58"/>
    </row>
    <row r="149" spans="1:23" s="56" customFormat="1" x14ac:dyDescent="0.25">
      <c r="A149" s="54"/>
      <c r="B149" s="55"/>
      <c r="G149" s="57"/>
      <c r="I149" s="57"/>
      <c r="K149" s="58"/>
      <c r="M149" s="59"/>
      <c r="O149" s="59"/>
      <c r="Q149" s="58"/>
      <c r="S149" s="58"/>
      <c r="U149" s="58"/>
      <c r="W149" s="58"/>
    </row>
    <row r="150" spans="1:23" s="56" customFormat="1" x14ac:dyDescent="0.25">
      <c r="A150" s="54"/>
      <c r="B150" s="55"/>
      <c r="G150" s="57"/>
      <c r="I150" s="57"/>
      <c r="K150" s="58"/>
      <c r="M150" s="59"/>
      <c r="O150" s="59"/>
      <c r="Q150" s="58"/>
      <c r="S150" s="58"/>
      <c r="U150" s="58"/>
      <c r="W150" s="58"/>
    </row>
    <row r="151" spans="1:23" s="56" customFormat="1" x14ac:dyDescent="0.25">
      <c r="A151" s="54"/>
      <c r="B151" s="55"/>
      <c r="G151" s="57"/>
      <c r="I151" s="57"/>
      <c r="K151" s="58"/>
      <c r="M151" s="59"/>
      <c r="O151" s="59"/>
      <c r="Q151" s="58"/>
      <c r="S151" s="58"/>
      <c r="U151" s="58"/>
      <c r="W151" s="58"/>
    </row>
    <row r="152" spans="1:23" s="56" customFormat="1" x14ac:dyDescent="0.25">
      <c r="A152" s="54"/>
      <c r="B152" s="55"/>
      <c r="G152" s="57"/>
      <c r="I152" s="57"/>
      <c r="K152" s="58"/>
      <c r="M152" s="59"/>
      <c r="O152" s="59"/>
      <c r="Q152" s="58"/>
      <c r="S152" s="58"/>
      <c r="U152" s="58"/>
      <c r="W152" s="58"/>
    </row>
    <row r="153" spans="1:23" s="56" customFormat="1" x14ac:dyDescent="0.25">
      <c r="A153" s="54"/>
      <c r="B153" s="55"/>
      <c r="G153" s="57"/>
      <c r="I153" s="57"/>
      <c r="K153" s="58"/>
      <c r="M153" s="59"/>
      <c r="O153" s="59"/>
      <c r="Q153" s="58"/>
      <c r="S153" s="58"/>
      <c r="U153" s="58"/>
      <c r="W153" s="58"/>
    </row>
    <row r="154" spans="1:23" s="56" customFormat="1" x14ac:dyDescent="0.25">
      <c r="A154" s="54"/>
      <c r="B154" s="55"/>
      <c r="G154" s="57"/>
      <c r="I154" s="57"/>
      <c r="K154" s="58"/>
      <c r="M154" s="59"/>
      <c r="O154" s="59"/>
      <c r="Q154" s="58"/>
      <c r="S154" s="58"/>
      <c r="U154" s="58"/>
      <c r="W154" s="58"/>
    </row>
    <row r="155" spans="1:23" s="56" customFormat="1" x14ac:dyDescent="0.25">
      <c r="A155" s="54"/>
      <c r="B155" s="55"/>
      <c r="G155" s="57"/>
      <c r="I155" s="57"/>
      <c r="K155" s="58"/>
      <c r="M155" s="59"/>
      <c r="O155" s="59"/>
      <c r="Q155" s="58"/>
      <c r="S155" s="58"/>
      <c r="U155" s="58"/>
      <c r="W155" s="58"/>
    </row>
    <row r="156" spans="1:23" s="56" customFormat="1" x14ac:dyDescent="0.25">
      <c r="A156" s="54"/>
      <c r="B156" s="55"/>
      <c r="G156" s="57"/>
      <c r="I156" s="57"/>
      <c r="K156" s="58"/>
      <c r="M156" s="59"/>
      <c r="O156" s="59"/>
      <c r="Q156" s="58"/>
      <c r="S156" s="58"/>
      <c r="U156" s="58"/>
      <c r="W156" s="58"/>
    </row>
    <row r="157" spans="1:23" s="56" customFormat="1" x14ac:dyDescent="0.25">
      <c r="A157" s="54"/>
      <c r="B157" s="55"/>
      <c r="G157" s="57"/>
      <c r="I157" s="57"/>
      <c r="K157" s="58"/>
      <c r="M157" s="59"/>
      <c r="O157" s="59"/>
      <c r="Q157" s="58"/>
      <c r="S157" s="58"/>
      <c r="U157" s="58"/>
      <c r="W157" s="58"/>
    </row>
    <row r="158" spans="1:23" s="56" customFormat="1" x14ac:dyDescent="0.25">
      <c r="A158" s="54"/>
      <c r="B158" s="55"/>
      <c r="G158" s="57"/>
      <c r="I158" s="57"/>
      <c r="K158" s="58"/>
      <c r="M158" s="59"/>
      <c r="O158" s="59"/>
      <c r="Q158" s="58"/>
      <c r="S158" s="58"/>
      <c r="U158" s="58"/>
      <c r="W158" s="58"/>
    </row>
    <row r="159" spans="1:23" s="56" customFormat="1" x14ac:dyDescent="0.25">
      <c r="A159" s="54"/>
      <c r="B159" s="55"/>
      <c r="G159" s="57"/>
      <c r="I159" s="57"/>
      <c r="K159" s="58"/>
      <c r="M159" s="59"/>
      <c r="O159" s="59"/>
      <c r="Q159" s="58"/>
      <c r="S159" s="58"/>
      <c r="U159" s="58"/>
      <c r="W159" s="58"/>
    </row>
    <row r="160" spans="1:23" s="56" customFormat="1" x14ac:dyDescent="0.25">
      <c r="A160" s="54"/>
      <c r="B160" s="55"/>
      <c r="G160" s="57"/>
      <c r="I160" s="57"/>
      <c r="K160" s="58"/>
      <c r="M160" s="59"/>
      <c r="O160" s="59"/>
      <c r="Q160" s="58"/>
      <c r="S160" s="58"/>
      <c r="U160" s="58"/>
      <c r="W160" s="58"/>
    </row>
    <row r="161" spans="1:23" s="56" customFormat="1" x14ac:dyDescent="0.25">
      <c r="A161" s="54"/>
      <c r="B161" s="55"/>
      <c r="G161" s="57"/>
      <c r="I161" s="57"/>
      <c r="K161" s="58"/>
      <c r="M161" s="59"/>
      <c r="O161" s="59"/>
      <c r="Q161" s="58"/>
      <c r="S161" s="58"/>
      <c r="U161" s="58"/>
      <c r="W161" s="58"/>
    </row>
    <row r="162" spans="1:23" s="56" customFormat="1" x14ac:dyDescent="0.25">
      <c r="A162" s="54"/>
      <c r="B162" s="55"/>
      <c r="G162" s="57"/>
      <c r="I162" s="57"/>
      <c r="K162" s="58"/>
      <c r="M162" s="59"/>
      <c r="O162" s="59"/>
      <c r="Q162" s="58"/>
      <c r="S162" s="58"/>
      <c r="U162" s="58"/>
      <c r="W162" s="58"/>
    </row>
    <row r="163" spans="1:23" s="56" customFormat="1" x14ac:dyDescent="0.25">
      <c r="A163" s="54"/>
      <c r="B163" s="55"/>
      <c r="G163" s="57"/>
      <c r="I163" s="57"/>
      <c r="K163" s="58"/>
      <c r="M163" s="59"/>
      <c r="O163" s="59"/>
      <c r="Q163" s="58"/>
      <c r="S163" s="58"/>
      <c r="U163" s="58"/>
      <c r="W163" s="58"/>
    </row>
    <row r="164" spans="1:23" s="56" customFormat="1" x14ac:dyDescent="0.25">
      <c r="A164" s="54"/>
      <c r="B164" s="55"/>
      <c r="G164" s="57"/>
      <c r="I164" s="57"/>
      <c r="K164" s="58"/>
      <c r="M164" s="59"/>
      <c r="O164" s="59"/>
      <c r="Q164" s="58"/>
      <c r="S164" s="58"/>
      <c r="U164" s="58"/>
      <c r="W164" s="58"/>
    </row>
    <row r="165" spans="1:23" s="56" customFormat="1" x14ac:dyDescent="0.25">
      <c r="A165" s="54"/>
      <c r="B165" s="55"/>
      <c r="G165" s="57"/>
      <c r="I165" s="57"/>
      <c r="K165" s="58"/>
      <c r="M165" s="59"/>
      <c r="O165" s="59"/>
      <c r="Q165" s="58"/>
      <c r="S165" s="58"/>
      <c r="U165" s="58"/>
      <c r="W165" s="58"/>
    </row>
    <row r="166" spans="1:23" s="56" customFormat="1" x14ac:dyDescent="0.25">
      <c r="A166" s="54"/>
      <c r="B166" s="55"/>
      <c r="G166" s="57"/>
      <c r="I166" s="57"/>
      <c r="K166" s="58"/>
      <c r="M166" s="59"/>
      <c r="O166" s="59"/>
      <c r="Q166" s="58"/>
      <c r="S166" s="58"/>
      <c r="U166" s="58"/>
      <c r="W166" s="58"/>
    </row>
    <row r="167" spans="1:23" s="56" customFormat="1" x14ac:dyDescent="0.25">
      <c r="A167" s="54"/>
      <c r="B167" s="55"/>
      <c r="G167" s="57"/>
      <c r="I167" s="57"/>
      <c r="K167" s="58"/>
      <c r="M167" s="59"/>
      <c r="O167" s="59"/>
      <c r="Q167" s="58"/>
      <c r="S167" s="58"/>
      <c r="U167" s="58"/>
      <c r="W167" s="58"/>
    </row>
    <row r="168" spans="1:23" s="56" customFormat="1" x14ac:dyDescent="0.25">
      <c r="A168" s="54"/>
      <c r="B168" s="55"/>
      <c r="G168" s="57"/>
      <c r="I168" s="57"/>
      <c r="K168" s="58"/>
      <c r="M168" s="59"/>
      <c r="O168" s="59"/>
      <c r="Q168" s="58"/>
      <c r="S168" s="58"/>
      <c r="U168" s="58"/>
      <c r="W168" s="58"/>
    </row>
    <row r="169" spans="1:23" s="56" customFormat="1" x14ac:dyDescent="0.25">
      <c r="A169" s="54"/>
      <c r="B169" s="55"/>
      <c r="G169" s="57"/>
      <c r="I169" s="57"/>
      <c r="K169" s="58"/>
      <c r="M169" s="59"/>
      <c r="O169" s="59"/>
      <c r="Q169" s="58"/>
      <c r="S169" s="58"/>
      <c r="U169" s="58"/>
      <c r="W169" s="58"/>
    </row>
    <row r="170" spans="1:23" s="56" customFormat="1" x14ac:dyDescent="0.25">
      <c r="A170" s="54"/>
      <c r="B170" s="55"/>
      <c r="G170" s="57"/>
      <c r="I170" s="57"/>
      <c r="K170" s="58"/>
      <c r="M170" s="59"/>
      <c r="O170" s="59"/>
      <c r="Q170" s="58"/>
      <c r="S170" s="58"/>
      <c r="U170" s="58"/>
      <c r="W170" s="58"/>
    </row>
    <row r="171" spans="1:23" s="56" customFormat="1" x14ac:dyDescent="0.25">
      <c r="A171" s="54"/>
      <c r="B171" s="55"/>
      <c r="G171" s="57"/>
      <c r="I171" s="57"/>
      <c r="K171" s="58"/>
      <c r="M171" s="59"/>
      <c r="O171" s="59"/>
      <c r="Q171" s="58"/>
      <c r="S171" s="58"/>
      <c r="U171" s="58"/>
      <c r="W171" s="58"/>
    </row>
    <row r="172" spans="1:23" s="56" customFormat="1" x14ac:dyDescent="0.25">
      <c r="A172" s="54"/>
      <c r="B172" s="55"/>
      <c r="G172" s="57"/>
      <c r="I172" s="57"/>
      <c r="K172" s="58"/>
      <c r="M172" s="59"/>
      <c r="O172" s="59"/>
      <c r="Q172" s="58"/>
      <c r="S172" s="58"/>
      <c r="U172" s="58"/>
      <c r="W172" s="58"/>
    </row>
    <row r="173" spans="1:23" s="56" customFormat="1" x14ac:dyDescent="0.25">
      <c r="A173" s="54"/>
      <c r="B173" s="55"/>
      <c r="G173" s="57"/>
      <c r="I173" s="57"/>
      <c r="K173" s="58"/>
      <c r="M173" s="59"/>
      <c r="O173" s="59"/>
      <c r="Q173" s="58"/>
      <c r="S173" s="58"/>
      <c r="U173" s="58"/>
      <c r="W173" s="58"/>
    </row>
    <row r="174" spans="1:23" s="56" customFormat="1" x14ac:dyDescent="0.25">
      <c r="A174" s="54"/>
      <c r="B174" s="55"/>
      <c r="G174" s="57"/>
      <c r="I174" s="57"/>
      <c r="K174" s="58"/>
      <c r="M174" s="59"/>
      <c r="O174" s="59"/>
      <c r="Q174" s="58"/>
      <c r="S174" s="58"/>
      <c r="U174" s="58"/>
      <c r="W174" s="58"/>
    </row>
    <row r="175" spans="1:23" s="56" customFormat="1" x14ac:dyDescent="0.25">
      <c r="A175" s="54"/>
      <c r="B175" s="55"/>
      <c r="G175" s="57"/>
      <c r="I175" s="57"/>
      <c r="K175" s="58"/>
      <c r="M175" s="59"/>
      <c r="O175" s="59"/>
      <c r="Q175" s="58"/>
      <c r="S175" s="58"/>
      <c r="U175" s="58"/>
      <c r="W175" s="58"/>
    </row>
    <row r="176" spans="1:23" s="56" customFormat="1" x14ac:dyDescent="0.25">
      <c r="A176" s="54"/>
      <c r="B176" s="55"/>
      <c r="G176" s="57"/>
      <c r="I176" s="57"/>
      <c r="K176" s="58"/>
      <c r="M176" s="59"/>
      <c r="O176" s="59"/>
      <c r="Q176" s="58"/>
      <c r="S176" s="58"/>
      <c r="U176" s="58"/>
      <c r="W176" s="58"/>
    </row>
    <row r="177" spans="1:23" s="56" customFormat="1" x14ac:dyDescent="0.25">
      <c r="A177" s="54"/>
      <c r="B177" s="55"/>
      <c r="G177" s="57"/>
      <c r="I177" s="57"/>
      <c r="K177" s="58"/>
      <c r="M177" s="59"/>
      <c r="O177" s="59"/>
      <c r="Q177" s="58"/>
      <c r="S177" s="58"/>
      <c r="U177" s="58"/>
      <c r="W177" s="58"/>
    </row>
    <row r="178" spans="1:23" s="56" customFormat="1" x14ac:dyDescent="0.25">
      <c r="A178" s="54"/>
      <c r="B178" s="55"/>
      <c r="G178" s="57"/>
      <c r="I178" s="57"/>
      <c r="K178" s="58"/>
      <c r="M178" s="59"/>
      <c r="O178" s="59"/>
      <c r="Q178" s="58"/>
      <c r="S178" s="58"/>
      <c r="U178" s="58"/>
      <c r="W178" s="58"/>
    </row>
    <row r="179" spans="1:23" s="56" customFormat="1" x14ac:dyDescent="0.25">
      <c r="A179" s="54"/>
      <c r="B179" s="55"/>
      <c r="G179" s="57"/>
      <c r="I179" s="57"/>
      <c r="K179" s="58"/>
      <c r="M179" s="59"/>
      <c r="O179" s="59"/>
      <c r="Q179" s="58"/>
      <c r="S179" s="58"/>
      <c r="U179" s="58"/>
      <c r="W179" s="58"/>
    </row>
    <row r="180" spans="1:23" s="56" customFormat="1" x14ac:dyDescent="0.25">
      <c r="A180" s="54"/>
      <c r="B180" s="55"/>
      <c r="G180" s="57"/>
      <c r="I180" s="57"/>
      <c r="K180" s="58"/>
      <c r="M180" s="59"/>
      <c r="O180" s="59"/>
      <c r="Q180" s="58"/>
      <c r="S180" s="58"/>
      <c r="U180" s="58"/>
      <c r="W180" s="58"/>
    </row>
    <row r="181" spans="1:23" s="56" customFormat="1" x14ac:dyDescent="0.25">
      <c r="A181" s="54"/>
      <c r="B181" s="55"/>
      <c r="G181" s="57"/>
      <c r="I181" s="57"/>
      <c r="K181" s="58"/>
      <c r="M181" s="59"/>
      <c r="O181" s="59"/>
      <c r="Q181" s="58"/>
      <c r="S181" s="58"/>
      <c r="U181" s="58"/>
      <c r="W181" s="58"/>
    </row>
    <row r="182" spans="1:23" s="56" customFormat="1" x14ac:dyDescent="0.25">
      <c r="A182" s="54"/>
      <c r="B182" s="55"/>
      <c r="G182" s="57"/>
      <c r="I182" s="57"/>
      <c r="K182" s="58"/>
      <c r="M182" s="59"/>
      <c r="O182" s="59"/>
      <c r="Q182" s="58"/>
      <c r="S182" s="58"/>
      <c r="U182" s="58"/>
      <c r="W182" s="58"/>
    </row>
    <row r="183" spans="1:23" s="56" customFormat="1" x14ac:dyDescent="0.25">
      <c r="A183" s="54"/>
      <c r="B183" s="55"/>
      <c r="G183" s="57"/>
      <c r="I183" s="57"/>
      <c r="K183" s="58"/>
      <c r="M183" s="59"/>
      <c r="O183" s="59"/>
      <c r="Q183" s="58"/>
      <c r="S183" s="58"/>
      <c r="U183" s="58"/>
      <c r="W183" s="58"/>
    </row>
    <row r="184" spans="1:23" s="56" customFormat="1" x14ac:dyDescent="0.25">
      <c r="A184" s="54"/>
      <c r="B184" s="55"/>
      <c r="G184" s="57"/>
      <c r="I184" s="57"/>
      <c r="K184" s="58"/>
      <c r="M184" s="59"/>
      <c r="O184" s="59"/>
      <c r="Q184" s="58"/>
      <c r="S184" s="58"/>
      <c r="U184" s="58"/>
      <c r="W184" s="58"/>
    </row>
    <row r="185" spans="1:23" s="56" customFormat="1" x14ac:dyDescent="0.25">
      <c r="A185" s="54"/>
      <c r="B185" s="55"/>
      <c r="G185" s="57"/>
      <c r="I185" s="57"/>
      <c r="K185" s="58"/>
      <c r="M185" s="59"/>
      <c r="O185" s="59"/>
      <c r="Q185" s="58"/>
      <c r="S185" s="58"/>
      <c r="U185" s="58"/>
      <c r="W185" s="58"/>
    </row>
    <row r="186" spans="1:23" s="56" customFormat="1" x14ac:dyDescent="0.25">
      <c r="A186" s="54"/>
      <c r="B186" s="55"/>
      <c r="G186" s="57"/>
      <c r="I186" s="57"/>
      <c r="K186" s="58"/>
      <c r="M186" s="59"/>
      <c r="O186" s="59"/>
      <c r="Q186" s="58"/>
      <c r="S186" s="58"/>
      <c r="U186" s="58"/>
      <c r="W186" s="58"/>
    </row>
    <row r="187" spans="1:23" s="56" customFormat="1" x14ac:dyDescent="0.25">
      <c r="A187" s="54"/>
      <c r="B187" s="55"/>
      <c r="G187" s="57"/>
      <c r="I187" s="57"/>
      <c r="K187" s="58"/>
      <c r="M187" s="59"/>
      <c r="O187" s="59"/>
      <c r="Q187" s="58"/>
      <c r="S187" s="58"/>
      <c r="U187" s="58"/>
      <c r="W187" s="58"/>
    </row>
    <row r="188" spans="1:23" s="56" customFormat="1" x14ac:dyDescent="0.25">
      <c r="A188" s="54"/>
      <c r="B188" s="55"/>
      <c r="G188" s="57"/>
      <c r="I188" s="57"/>
      <c r="K188" s="58"/>
      <c r="M188" s="59"/>
      <c r="O188" s="59"/>
      <c r="Q188" s="58"/>
      <c r="S188" s="58"/>
      <c r="U188" s="58"/>
      <c r="W188" s="58"/>
    </row>
    <row r="189" spans="1:23" s="56" customFormat="1" x14ac:dyDescent="0.25">
      <c r="A189" s="54"/>
      <c r="B189" s="55"/>
      <c r="G189" s="57"/>
      <c r="I189" s="57"/>
      <c r="K189" s="58"/>
      <c r="M189" s="59"/>
      <c r="O189" s="59"/>
      <c r="Q189" s="58"/>
      <c r="S189" s="58"/>
      <c r="U189" s="58"/>
      <c r="W189" s="58"/>
    </row>
    <row r="190" spans="1:23" s="56" customFormat="1" x14ac:dyDescent="0.25">
      <c r="A190" s="54"/>
      <c r="B190" s="55"/>
      <c r="G190" s="57"/>
      <c r="I190" s="57"/>
      <c r="K190" s="58"/>
      <c r="M190" s="59"/>
      <c r="O190" s="59"/>
      <c r="Q190" s="58"/>
      <c r="S190" s="58"/>
      <c r="U190" s="58"/>
      <c r="W190" s="58"/>
    </row>
    <row r="191" spans="1:23" s="56" customFormat="1" x14ac:dyDescent="0.25">
      <c r="A191" s="54"/>
      <c r="B191" s="55"/>
      <c r="G191" s="57"/>
      <c r="I191" s="57"/>
      <c r="K191" s="58"/>
      <c r="M191" s="59"/>
      <c r="O191" s="59"/>
      <c r="Q191" s="58"/>
      <c r="S191" s="58"/>
      <c r="U191" s="58"/>
      <c r="W191" s="58"/>
    </row>
    <row r="192" spans="1:23" s="56" customFormat="1" x14ac:dyDescent="0.25">
      <c r="A192" s="54"/>
      <c r="B192" s="55"/>
      <c r="G192" s="57"/>
      <c r="I192" s="57"/>
      <c r="K192" s="58"/>
      <c r="M192" s="59"/>
      <c r="O192" s="59"/>
      <c r="Q192" s="58"/>
      <c r="S192" s="58"/>
      <c r="U192" s="58"/>
      <c r="W192" s="58"/>
    </row>
    <row r="193" spans="1:23" s="56" customFormat="1" x14ac:dyDescent="0.25">
      <c r="A193" s="54"/>
      <c r="B193" s="55"/>
      <c r="G193" s="57"/>
      <c r="I193" s="57"/>
      <c r="K193" s="58"/>
      <c r="M193" s="59"/>
      <c r="O193" s="59"/>
      <c r="Q193" s="58"/>
      <c r="S193" s="58"/>
      <c r="U193" s="58"/>
      <c r="W193" s="58"/>
    </row>
    <row r="194" spans="1:23" s="56" customFormat="1" x14ac:dyDescent="0.25">
      <c r="A194" s="54"/>
      <c r="B194" s="55"/>
      <c r="G194" s="57"/>
      <c r="I194" s="57"/>
      <c r="K194" s="58"/>
      <c r="M194" s="59"/>
      <c r="O194" s="59"/>
      <c r="Q194" s="58"/>
      <c r="S194" s="58"/>
      <c r="U194" s="58"/>
      <c r="W194" s="58"/>
    </row>
    <row r="195" spans="1:23" s="56" customFormat="1" x14ac:dyDescent="0.25">
      <c r="A195" s="54"/>
      <c r="B195" s="55"/>
      <c r="G195" s="57"/>
      <c r="I195" s="57"/>
      <c r="K195" s="58"/>
      <c r="M195" s="59"/>
      <c r="O195" s="59"/>
      <c r="Q195" s="58"/>
      <c r="S195" s="58"/>
      <c r="U195" s="58"/>
      <c r="W195" s="58"/>
    </row>
    <row r="196" spans="1:23" s="56" customFormat="1" x14ac:dyDescent="0.25">
      <c r="A196" s="54"/>
      <c r="B196" s="55"/>
      <c r="G196" s="57"/>
      <c r="I196" s="57"/>
      <c r="K196" s="58"/>
      <c r="M196" s="59"/>
      <c r="O196" s="59"/>
      <c r="Q196" s="58"/>
      <c r="S196" s="58"/>
      <c r="U196" s="58"/>
      <c r="W196" s="58"/>
    </row>
    <row r="197" spans="1:23" s="56" customFormat="1" x14ac:dyDescent="0.25">
      <c r="A197" s="54"/>
      <c r="B197" s="55"/>
      <c r="G197" s="57"/>
      <c r="I197" s="57"/>
      <c r="K197" s="58"/>
      <c r="M197" s="59"/>
      <c r="O197" s="59"/>
      <c r="Q197" s="58"/>
      <c r="S197" s="58"/>
      <c r="U197" s="58"/>
      <c r="W197" s="58"/>
    </row>
    <row r="198" spans="1:23" s="56" customFormat="1" x14ac:dyDescent="0.25">
      <c r="A198" s="54"/>
      <c r="B198" s="55"/>
      <c r="G198" s="57"/>
      <c r="I198" s="57"/>
      <c r="K198" s="58"/>
      <c r="M198" s="59"/>
      <c r="O198" s="59"/>
      <c r="Q198" s="58"/>
      <c r="S198" s="58"/>
      <c r="U198" s="58"/>
      <c r="W198" s="58"/>
    </row>
    <row r="199" spans="1:23" s="56" customFormat="1" x14ac:dyDescent="0.25">
      <c r="A199" s="54"/>
      <c r="B199" s="55"/>
      <c r="G199" s="57"/>
      <c r="I199" s="57"/>
      <c r="K199" s="58"/>
      <c r="M199" s="59"/>
      <c r="O199" s="59"/>
      <c r="Q199" s="58"/>
      <c r="S199" s="58"/>
      <c r="U199" s="58"/>
      <c r="W199" s="58"/>
    </row>
    <row r="200" spans="1:23" s="56" customFormat="1" x14ac:dyDescent="0.25">
      <c r="A200" s="54"/>
      <c r="B200" s="55"/>
      <c r="G200" s="57"/>
      <c r="I200" s="57"/>
      <c r="K200" s="58"/>
      <c r="M200" s="59"/>
      <c r="O200" s="59"/>
      <c r="Q200" s="58"/>
      <c r="S200" s="58"/>
      <c r="U200" s="58"/>
      <c r="W200" s="58"/>
    </row>
    <row r="201" spans="1:23" s="56" customFormat="1" x14ac:dyDescent="0.25">
      <c r="A201" s="54"/>
      <c r="B201" s="55"/>
      <c r="G201" s="57"/>
      <c r="I201" s="57"/>
      <c r="K201" s="58"/>
      <c r="M201" s="59"/>
      <c r="O201" s="59"/>
      <c r="Q201" s="58"/>
      <c r="S201" s="58"/>
      <c r="U201" s="58"/>
      <c r="W201" s="58"/>
    </row>
    <row r="202" spans="1:23" s="56" customFormat="1" x14ac:dyDescent="0.25">
      <c r="A202" s="54"/>
      <c r="B202" s="55"/>
      <c r="G202" s="57"/>
      <c r="I202" s="57"/>
      <c r="K202" s="58"/>
      <c r="M202" s="59"/>
      <c r="O202" s="59"/>
      <c r="Q202" s="58"/>
      <c r="S202" s="58"/>
      <c r="U202" s="58"/>
      <c r="W202" s="58"/>
    </row>
    <row r="203" spans="1:23" s="56" customFormat="1" x14ac:dyDescent="0.25">
      <c r="A203" s="54"/>
      <c r="B203" s="55"/>
      <c r="G203" s="57"/>
      <c r="I203" s="57"/>
      <c r="K203" s="58"/>
      <c r="M203" s="59"/>
      <c r="O203" s="59"/>
      <c r="Q203" s="58"/>
      <c r="S203" s="58"/>
      <c r="U203" s="58"/>
      <c r="W203" s="58"/>
    </row>
    <row r="204" spans="1:23" s="56" customFormat="1" x14ac:dyDescent="0.25">
      <c r="A204" s="54"/>
      <c r="B204" s="55"/>
      <c r="G204" s="57"/>
      <c r="I204" s="57"/>
      <c r="K204" s="58"/>
      <c r="M204" s="59"/>
      <c r="O204" s="59"/>
      <c r="Q204" s="58"/>
      <c r="S204" s="58"/>
      <c r="U204" s="58"/>
      <c r="W204" s="58"/>
    </row>
    <row r="205" spans="1:23" s="56" customFormat="1" x14ac:dyDescent="0.25">
      <c r="A205" s="54"/>
      <c r="B205" s="55"/>
      <c r="G205" s="57"/>
      <c r="I205" s="57"/>
      <c r="K205" s="58"/>
      <c r="M205" s="59"/>
      <c r="O205" s="59"/>
      <c r="Q205" s="58"/>
      <c r="S205" s="58"/>
      <c r="U205" s="58"/>
      <c r="W205" s="58"/>
    </row>
    <row r="206" spans="1:23" s="56" customFormat="1" x14ac:dyDescent="0.25">
      <c r="A206" s="54"/>
      <c r="B206" s="55"/>
      <c r="G206" s="57"/>
      <c r="I206" s="57"/>
      <c r="K206" s="58"/>
      <c r="M206" s="59"/>
      <c r="O206" s="59"/>
      <c r="Q206" s="58"/>
      <c r="S206" s="58"/>
      <c r="U206" s="58"/>
      <c r="W206" s="58"/>
    </row>
    <row r="207" spans="1:23" s="56" customFormat="1" x14ac:dyDescent="0.25">
      <c r="A207" s="54"/>
      <c r="B207" s="55"/>
      <c r="G207" s="57"/>
      <c r="I207" s="57"/>
      <c r="K207" s="58"/>
      <c r="M207" s="59"/>
      <c r="O207" s="59"/>
      <c r="Q207" s="58"/>
      <c r="S207" s="58"/>
      <c r="U207" s="58"/>
      <c r="W207" s="58"/>
    </row>
    <row r="208" spans="1:23" s="56" customFormat="1" x14ac:dyDescent="0.25">
      <c r="A208" s="54"/>
      <c r="B208" s="55"/>
      <c r="G208" s="57"/>
      <c r="I208" s="57"/>
      <c r="K208" s="58"/>
      <c r="M208" s="59"/>
      <c r="O208" s="59"/>
      <c r="Q208" s="58"/>
      <c r="S208" s="58"/>
      <c r="U208" s="58"/>
      <c r="W208" s="58"/>
    </row>
    <row r="209" spans="1:23" s="56" customFormat="1" x14ac:dyDescent="0.25">
      <c r="A209" s="54"/>
      <c r="B209" s="55"/>
      <c r="G209" s="57"/>
      <c r="I209" s="57"/>
      <c r="K209" s="58"/>
      <c r="M209" s="59"/>
      <c r="O209" s="59"/>
      <c r="Q209" s="58"/>
      <c r="S209" s="58"/>
      <c r="U209" s="58"/>
      <c r="W209" s="58"/>
    </row>
    <row r="210" spans="1:23" s="56" customFormat="1" x14ac:dyDescent="0.25">
      <c r="A210" s="54"/>
      <c r="B210" s="55"/>
      <c r="G210" s="57"/>
      <c r="I210" s="57"/>
      <c r="K210" s="58"/>
      <c r="M210" s="59"/>
      <c r="O210" s="59"/>
      <c r="Q210" s="58"/>
      <c r="S210" s="58"/>
      <c r="U210" s="58"/>
      <c r="W210" s="58"/>
    </row>
    <row r="211" spans="1:23" s="56" customFormat="1" x14ac:dyDescent="0.25">
      <c r="A211" s="54"/>
      <c r="B211" s="55"/>
      <c r="G211" s="57"/>
      <c r="I211" s="57"/>
      <c r="K211" s="58"/>
      <c r="M211" s="59"/>
      <c r="O211" s="59"/>
      <c r="Q211" s="58"/>
      <c r="S211" s="58"/>
      <c r="U211" s="58"/>
      <c r="W211" s="58"/>
    </row>
    <row r="212" spans="1:23" s="56" customFormat="1" x14ac:dyDescent="0.25">
      <c r="A212" s="54"/>
      <c r="B212" s="55"/>
      <c r="G212" s="57"/>
      <c r="I212" s="57"/>
      <c r="K212" s="58"/>
      <c r="M212" s="59"/>
      <c r="O212" s="59"/>
      <c r="Q212" s="58"/>
      <c r="S212" s="58"/>
      <c r="U212" s="58"/>
      <c r="W212" s="58"/>
    </row>
    <row r="213" spans="1:23" s="56" customFormat="1" x14ac:dyDescent="0.25">
      <c r="A213" s="54"/>
      <c r="B213" s="55"/>
      <c r="G213" s="57"/>
      <c r="I213" s="57"/>
      <c r="K213" s="58"/>
      <c r="M213" s="59"/>
      <c r="O213" s="59"/>
      <c r="Q213" s="58"/>
      <c r="S213" s="58"/>
      <c r="U213" s="58"/>
      <c r="W213" s="58"/>
    </row>
    <row r="214" spans="1:23" s="56" customFormat="1" x14ac:dyDescent="0.25">
      <c r="A214" s="54"/>
      <c r="B214" s="55"/>
      <c r="G214" s="57"/>
      <c r="I214" s="57"/>
      <c r="K214" s="58"/>
      <c r="M214" s="59"/>
      <c r="O214" s="59"/>
      <c r="Q214" s="58"/>
      <c r="S214" s="58"/>
      <c r="U214" s="58"/>
      <c r="W214" s="58"/>
    </row>
    <row r="215" spans="1:23" s="56" customFormat="1" x14ac:dyDescent="0.25">
      <c r="A215" s="54"/>
      <c r="B215" s="55"/>
      <c r="G215" s="57"/>
      <c r="I215" s="57"/>
      <c r="K215" s="58"/>
      <c r="M215" s="59"/>
      <c r="O215" s="59"/>
      <c r="Q215" s="58"/>
      <c r="S215" s="58"/>
      <c r="U215" s="58"/>
      <c r="W215" s="58"/>
    </row>
    <row r="216" spans="1:23" s="56" customFormat="1" x14ac:dyDescent="0.25">
      <c r="A216" s="54"/>
      <c r="B216" s="55"/>
      <c r="G216" s="57"/>
      <c r="I216" s="57"/>
      <c r="K216" s="58"/>
      <c r="M216" s="59"/>
      <c r="O216" s="59"/>
      <c r="Q216" s="58"/>
      <c r="S216" s="58"/>
      <c r="U216" s="58"/>
      <c r="W216" s="58"/>
    </row>
    <row r="217" spans="1:23" s="56" customFormat="1" x14ac:dyDescent="0.25">
      <c r="A217" s="54"/>
      <c r="B217" s="55"/>
      <c r="G217" s="57"/>
      <c r="I217" s="57"/>
      <c r="K217" s="58"/>
      <c r="M217" s="59"/>
      <c r="O217" s="59"/>
      <c r="Q217" s="58"/>
      <c r="S217" s="58"/>
      <c r="U217" s="58"/>
      <c r="W217" s="58"/>
    </row>
    <row r="218" spans="1:23" s="56" customFormat="1" x14ac:dyDescent="0.25">
      <c r="A218" s="54"/>
      <c r="B218" s="55"/>
      <c r="G218" s="57"/>
      <c r="I218" s="57"/>
      <c r="K218" s="58"/>
      <c r="M218" s="59"/>
      <c r="O218" s="59"/>
      <c r="Q218" s="58"/>
      <c r="S218" s="58"/>
      <c r="U218" s="58"/>
      <c r="W218" s="58"/>
    </row>
    <row r="219" spans="1:23" s="56" customFormat="1" x14ac:dyDescent="0.25">
      <c r="A219" s="54"/>
      <c r="B219" s="55"/>
      <c r="G219" s="57"/>
      <c r="I219" s="57"/>
      <c r="K219" s="58"/>
      <c r="M219" s="59"/>
      <c r="O219" s="59"/>
      <c r="Q219" s="58"/>
      <c r="S219" s="58"/>
      <c r="U219" s="58"/>
      <c r="W219" s="58"/>
    </row>
    <row r="220" spans="1:23" s="56" customFormat="1" x14ac:dyDescent="0.25">
      <c r="A220" s="54"/>
      <c r="B220" s="55"/>
      <c r="G220" s="57"/>
      <c r="I220" s="57"/>
      <c r="K220" s="58"/>
      <c r="M220" s="59"/>
      <c r="O220" s="59"/>
      <c r="Q220" s="58"/>
      <c r="S220" s="58"/>
      <c r="U220" s="58"/>
      <c r="W220" s="58"/>
    </row>
    <row r="221" spans="1:23" s="56" customFormat="1" x14ac:dyDescent="0.25">
      <c r="A221" s="54"/>
      <c r="B221" s="55"/>
      <c r="G221" s="57"/>
      <c r="I221" s="57"/>
      <c r="K221" s="58"/>
      <c r="M221" s="59"/>
      <c r="O221" s="59"/>
      <c r="Q221" s="58"/>
      <c r="S221" s="58"/>
      <c r="U221" s="58"/>
      <c r="W221" s="58"/>
    </row>
    <row r="222" spans="1:23" s="56" customFormat="1" x14ac:dyDescent="0.25">
      <c r="A222" s="54"/>
      <c r="B222" s="55"/>
      <c r="G222" s="57"/>
      <c r="I222" s="57"/>
      <c r="K222" s="58"/>
      <c r="M222" s="59"/>
      <c r="O222" s="59"/>
      <c r="Q222" s="58"/>
      <c r="S222" s="58"/>
      <c r="U222" s="58"/>
      <c r="W222" s="58"/>
    </row>
    <row r="223" spans="1:23" s="56" customFormat="1" x14ac:dyDescent="0.25">
      <c r="A223" s="54"/>
      <c r="B223" s="55"/>
      <c r="G223" s="57"/>
      <c r="I223" s="57"/>
      <c r="K223" s="58"/>
      <c r="M223" s="59"/>
      <c r="O223" s="59"/>
      <c r="Q223" s="58"/>
      <c r="S223" s="58"/>
      <c r="U223" s="58"/>
      <c r="W223" s="58"/>
    </row>
    <row r="224" spans="1:23" s="56" customFormat="1" x14ac:dyDescent="0.25">
      <c r="A224" s="54"/>
      <c r="B224" s="55"/>
      <c r="G224" s="57"/>
      <c r="I224" s="57"/>
      <c r="K224" s="58"/>
      <c r="M224" s="59"/>
      <c r="O224" s="59"/>
      <c r="Q224" s="58"/>
      <c r="S224" s="58"/>
      <c r="U224" s="58"/>
      <c r="W224" s="58"/>
    </row>
    <row r="225" spans="1:23" s="56" customFormat="1" x14ac:dyDescent="0.25">
      <c r="A225" s="54"/>
      <c r="B225" s="55"/>
      <c r="G225" s="57"/>
      <c r="I225" s="57"/>
      <c r="K225" s="58"/>
      <c r="M225" s="59"/>
      <c r="O225" s="59"/>
      <c r="Q225" s="58"/>
      <c r="S225" s="58"/>
      <c r="U225" s="58"/>
      <c r="W225" s="58"/>
    </row>
    <row r="226" spans="1:23" s="56" customFormat="1" x14ac:dyDescent="0.25">
      <c r="A226" s="54"/>
      <c r="B226" s="55"/>
      <c r="G226" s="57"/>
      <c r="I226" s="57"/>
      <c r="K226" s="58"/>
      <c r="M226" s="59"/>
      <c r="O226" s="59"/>
      <c r="Q226" s="58"/>
      <c r="S226" s="58"/>
      <c r="U226" s="58"/>
      <c r="W226" s="58"/>
    </row>
    <row r="227" spans="1:23" s="56" customFormat="1" x14ac:dyDescent="0.25">
      <c r="A227" s="54"/>
      <c r="B227" s="55"/>
      <c r="G227" s="57"/>
      <c r="I227" s="57"/>
      <c r="K227" s="58"/>
      <c r="M227" s="59"/>
      <c r="O227" s="59"/>
      <c r="Q227" s="58"/>
      <c r="S227" s="58"/>
      <c r="U227" s="58"/>
      <c r="W227" s="58"/>
    </row>
    <row r="228" spans="1:23" s="56" customFormat="1" x14ac:dyDescent="0.25">
      <c r="A228" s="54"/>
      <c r="B228" s="55"/>
      <c r="G228" s="57"/>
      <c r="I228" s="57"/>
      <c r="K228" s="58"/>
      <c r="M228" s="59"/>
      <c r="O228" s="59"/>
      <c r="Q228" s="58"/>
      <c r="S228" s="58"/>
      <c r="U228" s="58"/>
      <c r="W228" s="58"/>
    </row>
    <row r="229" spans="1:23" s="56" customFormat="1" x14ac:dyDescent="0.25">
      <c r="A229" s="54"/>
      <c r="B229" s="55"/>
      <c r="G229" s="57"/>
      <c r="I229" s="57"/>
      <c r="K229" s="58"/>
      <c r="M229" s="59"/>
      <c r="O229" s="59"/>
      <c r="Q229" s="58"/>
      <c r="S229" s="58"/>
      <c r="U229" s="58"/>
      <c r="W229" s="58"/>
    </row>
    <row r="230" spans="1:23" s="56" customFormat="1" x14ac:dyDescent="0.25">
      <c r="A230" s="54"/>
      <c r="B230" s="55"/>
      <c r="G230" s="57"/>
      <c r="I230" s="57"/>
      <c r="K230" s="58"/>
      <c r="M230" s="59"/>
      <c r="O230" s="59"/>
      <c r="Q230" s="58"/>
      <c r="S230" s="58"/>
      <c r="U230" s="58"/>
      <c r="W230" s="58"/>
    </row>
    <row r="231" spans="1:23" s="56" customFormat="1" x14ac:dyDescent="0.25">
      <c r="A231" s="54"/>
      <c r="B231" s="55"/>
      <c r="G231" s="57"/>
      <c r="I231" s="57"/>
      <c r="K231" s="58"/>
      <c r="M231" s="59"/>
      <c r="O231" s="59"/>
      <c r="Q231" s="58"/>
      <c r="S231" s="58"/>
      <c r="U231" s="58"/>
      <c r="W231" s="58"/>
    </row>
    <row r="232" spans="1:23" s="56" customFormat="1" x14ac:dyDescent="0.25">
      <c r="A232" s="54"/>
      <c r="B232" s="55"/>
      <c r="G232" s="57"/>
      <c r="I232" s="57"/>
      <c r="K232" s="58"/>
      <c r="M232" s="59"/>
      <c r="O232" s="59"/>
      <c r="Q232" s="58"/>
      <c r="S232" s="58"/>
      <c r="U232" s="58"/>
      <c r="W232" s="58"/>
    </row>
    <row r="233" spans="1:23" s="56" customFormat="1" x14ac:dyDescent="0.25">
      <c r="A233" s="54"/>
      <c r="B233" s="55"/>
      <c r="G233" s="57"/>
      <c r="I233" s="57"/>
      <c r="K233" s="58"/>
      <c r="M233" s="59"/>
      <c r="O233" s="59"/>
      <c r="Q233" s="58"/>
      <c r="S233" s="58"/>
      <c r="U233" s="58"/>
      <c r="W233" s="58"/>
    </row>
    <row r="234" spans="1:23" s="56" customFormat="1" x14ac:dyDescent="0.25">
      <c r="A234" s="54"/>
      <c r="B234" s="55"/>
      <c r="G234" s="57"/>
      <c r="I234" s="57"/>
      <c r="K234" s="58"/>
      <c r="M234" s="59"/>
      <c r="O234" s="59"/>
      <c r="Q234" s="58"/>
      <c r="S234" s="58"/>
      <c r="U234" s="58"/>
      <c r="W234" s="58"/>
    </row>
    <row r="235" spans="1:23" s="56" customFormat="1" x14ac:dyDescent="0.25">
      <c r="A235" s="54"/>
      <c r="B235" s="55"/>
      <c r="G235" s="57"/>
      <c r="I235" s="57"/>
      <c r="K235" s="58"/>
      <c r="M235" s="59"/>
      <c r="O235" s="59"/>
      <c r="Q235" s="58"/>
      <c r="S235" s="58"/>
      <c r="U235" s="58"/>
      <c r="W235" s="58"/>
    </row>
    <row r="236" spans="1:23" s="56" customFormat="1" x14ac:dyDescent="0.25">
      <c r="A236" s="54"/>
      <c r="B236" s="55"/>
      <c r="G236" s="57"/>
      <c r="I236" s="57"/>
      <c r="K236" s="58"/>
      <c r="M236" s="59"/>
      <c r="O236" s="59"/>
      <c r="Q236" s="58"/>
      <c r="S236" s="58"/>
      <c r="U236" s="58"/>
      <c r="W236" s="58"/>
    </row>
    <row r="237" spans="1:23" s="56" customFormat="1" x14ac:dyDescent="0.25">
      <c r="A237" s="54"/>
      <c r="B237" s="55"/>
      <c r="G237" s="57"/>
      <c r="I237" s="57"/>
      <c r="K237" s="58"/>
      <c r="M237" s="59"/>
      <c r="O237" s="59"/>
      <c r="Q237" s="58"/>
      <c r="S237" s="58"/>
      <c r="U237" s="58"/>
      <c r="W237" s="58"/>
    </row>
    <row r="238" spans="1:23" s="56" customFormat="1" x14ac:dyDescent="0.25">
      <c r="A238" s="54"/>
      <c r="B238" s="55"/>
      <c r="G238" s="57"/>
      <c r="I238" s="57"/>
      <c r="K238" s="58"/>
      <c r="M238" s="59"/>
      <c r="O238" s="59"/>
      <c r="Q238" s="58"/>
      <c r="S238" s="58"/>
      <c r="U238" s="58"/>
      <c r="W238" s="58"/>
    </row>
    <row r="239" spans="1:23" s="56" customFormat="1" x14ac:dyDescent="0.25">
      <c r="A239" s="54"/>
      <c r="B239" s="55"/>
      <c r="G239" s="57"/>
      <c r="I239" s="57"/>
      <c r="K239" s="58"/>
      <c r="M239" s="59"/>
      <c r="O239" s="59"/>
      <c r="Q239" s="58"/>
      <c r="S239" s="58"/>
      <c r="U239" s="58"/>
      <c r="W239" s="58"/>
    </row>
    <row r="240" spans="1:23" s="56" customFormat="1" x14ac:dyDescent="0.25">
      <c r="A240" s="54"/>
      <c r="B240" s="55"/>
      <c r="G240" s="57"/>
      <c r="I240" s="57"/>
      <c r="K240" s="58"/>
      <c r="M240" s="59"/>
      <c r="O240" s="59"/>
      <c r="Q240" s="58"/>
      <c r="S240" s="58"/>
      <c r="U240" s="58"/>
      <c r="W240" s="58"/>
    </row>
    <row r="241" spans="1:23" s="56" customFormat="1" x14ac:dyDescent="0.25">
      <c r="A241" s="54"/>
      <c r="B241" s="55"/>
      <c r="G241" s="57"/>
      <c r="I241" s="57"/>
      <c r="K241" s="58"/>
      <c r="M241" s="59"/>
      <c r="O241" s="59"/>
      <c r="Q241" s="58"/>
      <c r="S241" s="58"/>
      <c r="U241" s="58"/>
      <c r="W241" s="58"/>
    </row>
    <row r="242" spans="1:23" s="56" customFormat="1" x14ac:dyDescent="0.25">
      <c r="A242" s="54"/>
      <c r="B242" s="55"/>
      <c r="G242" s="57"/>
      <c r="I242" s="57"/>
      <c r="K242" s="58"/>
      <c r="M242" s="59"/>
      <c r="O242" s="59"/>
      <c r="Q242" s="58"/>
      <c r="S242" s="58"/>
      <c r="U242" s="58"/>
      <c r="W242" s="58"/>
    </row>
    <row r="243" spans="1:23" s="56" customFormat="1" x14ac:dyDescent="0.25">
      <c r="A243" s="54"/>
      <c r="B243" s="55"/>
      <c r="G243" s="57"/>
      <c r="I243" s="57"/>
      <c r="K243" s="58"/>
      <c r="M243" s="59"/>
      <c r="O243" s="59"/>
      <c r="Q243" s="58"/>
      <c r="S243" s="58"/>
      <c r="U243" s="58"/>
      <c r="W243" s="58"/>
    </row>
    <row r="244" spans="1:23" s="56" customFormat="1" x14ac:dyDescent="0.25">
      <c r="A244" s="54"/>
      <c r="B244" s="55"/>
      <c r="G244" s="57"/>
      <c r="I244" s="57"/>
      <c r="K244" s="58"/>
      <c r="M244" s="59"/>
      <c r="O244" s="59"/>
      <c r="Q244" s="58"/>
      <c r="S244" s="58"/>
      <c r="U244" s="58"/>
      <c r="W244" s="58"/>
    </row>
    <row r="245" spans="1:23" s="56" customFormat="1" x14ac:dyDescent="0.25">
      <c r="A245" s="54"/>
      <c r="B245" s="55"/>
      <c r="G245" s="57"/>
      <c r="I245" s="57"/>
      <c r="K245" s="58"/>
      <c r="M245" s="59"/>
      <c r="O245" s="59"/>
      <c r="Q245" s="58"/>
      <c r="S245" s="58"/>
      <c r="U245" s="58"/>
      <c r="W245" s="58"/>
    </row>
    <row r="246" spans="1:23" s="56" customFormat="1" x14ac:dyDescent="0.25">
      <c r="A246" s="54"/>
      <c r="B246" s="55"/>
      <c r="G246" s="57"/>
      <c r="I246" s="57"/>
      <c r="K246" s="58"/>
      <c r="M246" s="59"/>
      <c r="O246" s="59"/>
      <c r="Q246" s="58"/>
      <c r="S246" s="58"/>
      <c r="U246" s="58"/>
      <c r="W246" s="58"/>
    </row>
    <row r="247" spans="1:23" s="56" customFormat="1" x14ac:dyDescent="0.25">
      <c r="A247" s="54"/>
      <c r="B247" s="55"/>
      <c r="G247" s="57"/>
      <c r="I247" s="57"/>
      <c r="K247" s="58"/>
      <c r="M247" s="59"/>
      <c r="O247" s="59"/>
      <c r="Q247" s="58"/>
      <c r="S247" s="58"/>
      <c r="U247" s="58"/>
      <c r="W247" s="58"/>
    </row>
    <row r="248" spans="1:23" s="56" customFormat="1" x14ac:dyDescent="0.25">
      <c r="A248" s="54"/>
      <c r="B248" s="55"/>
      <c r="G248" s="57"/>
      <c r="I248" s="57"/>
      <c r="K248" s="58"/>
      <c r="M248" s="59"/>
      <c r="O248" s="59"/>
      <c r="Q248" s="58"/>
      <c r="S248" s="58"/>
      <c r="U248" s="58"/>
      <c r="W248" s="58"/>
    </row>
    <row r="249" spans="1:23" s="56" customFormat="1" x14ac:dyDescent="0.25">
      <c r="A249" s="54"/>
      <c r="B249" s="55"/>
      <c r="G249" s="57"/>
      <c r="I249" s="57"/>
      <c r="K249" s="58"/>
      <c r="M249" s="59"/>
      <c r="O249" s="59"/>
      <c r="Q249" s="58"/>
      <c r="S249" s="58"/>
      <c r="U249" s="58"/>
      <c r="W249" s="58"/>
    </row>
    <row r="250" spans="1:23" s="56" customFormat="1" x14ac:dyDescent="0.25">
      <c r="A250" s="54"/>
      <c r="B250" s="55"/>
      <c r="G250" s="57"/>
      <c r="I250" s="57"/>
      <c r="K250" s="58"/>
      <c r="M250" s="59"/>
      <c r="O250" s="59"/>
      <c r="Q250" s="58"/>
      <c r="S250" s="58"/>
      <c r="U250" s="58"/>
      <c r="W250" s="58"/>
    </row>
    <row r="251" spans="1:23" s="56" customFormat="1" x14ac:dyDescent="0.25">
      <c r="A251" s="54"/>
      <c r="B251" s="55"/>
      <c r="G251" s="57"/>
      <c r="I251" s="57"/>
      <c r="K251" s="58"/>
      <c r="M251" s="59"/>
      <c r="O251" s="59"/>
      <c r="Q251" s="58"/>
      <c r="S251" s="58"/>
      <c r="U251" s="58"/>
      <c r="W251" s="58"/>
    </row>
    <row r="252" spans="1:23" s="56" customFormat="1" x14ac:dyDescent="0.25">
      <c r="A252" s="54"/>
      <c r="B252" s="55"/>
      <c r="G252" s="57"/>
      <c r="I252" s="57"/>
      <c r="K252" s="58"/>
      <c r="M252" s="59"/>
      <c r="O252" s="59"/>
      <c r="Q252" s="58"/>
      <c r="S252" s="58"/>
      <c r="U252" s="58"/>
      <c r="W252" s="58"/>
    </row>
    <row r="253" spans="1:23" s="56" customFormat="1" x14ac:dyDescent="0.25">
      <c r="A253" s="54"/>
      <c r="B253" s="55"/>
      <c r="G253" s="57"/>
      <c r="I253" s="57"/>
      <c r="K253" s="58"/>
      <c r="M253" s="59"/>
      <c r="O253" s="59"/>
      <c r="Q253" s="58"/>
      <c r="S253" s="58"/>
      <c r="U253" s="58"/>
      <c r="W253" s="58"/>
    </row>
    <row r="254" spans="1:23" s="56" customFormat="1" x14ac:dyDescent="0.25">
      <c r="A254" s="54"/>
      <c r="B254" s="55"/>
      <c r="G254" s="57"/>
      <c r="I254" s="57"/>
      <c r="K254" s="58"/>
      <c r="M254" s="59"/>
      <c r="O254" s="59"/>
      <c r="Q254" s="58"/>
      <c r="S254" s="58"/>
      <c r="U254" s="58"/>
      <c r="W254" s="58"/>
    </row>
    <row r="255" spans="1:23" s="56" customFormat="1" x14ac:dyDescent="0.25">
      <c r="A255" s="54"/>
      <c r="B255" s="55"/>
      <c r="G255" s="57"/>
      <c r="I255" s="57"/>
      <c r="K255" s="58"/>
      <c r="M255" s="59"/>
      <c r="O255" s="59"/>
      <c r="Q255" s="58"/>
      <c r="S255" s="58"/>
      <c r="U255" s="58"/>
      <c r="W255" s="58"/>
    </row>
    <row r="256" spans="1:23" s="56" customFormat="1" x14ac:dyDescent="0.25">
      <c r="A256" s="54"/>
      <c r="B256" s="55"/>
      <c r="G256" s="57"/>
      <c r="I256" s="57"/>
      <c r="K256" s="58"/>
      <c r="M256" s="59"/>
      <c r="O256" s="59"/>
      <c r="Q256" s="58"/>
      <c r="S256" s="58"/>
      <c r="U256" s="58"/>
      <c r="W256" s="58"/>
    </row>
    <row r="257" spans="1:23" s="56" customFormat="1" x14ac:dyDescent="0.25">
      <c r="A257" s="54"/>
      <c r="B257" s="55"/>
      <c r="G257" s="57"/>
      <c r="I257" s="57"/>
      <c r="K257" s="58"/>
      <c r="M257" s="59"/>
      <c r="O257" s="59"/>
      <c r="Q257" s="58"/>
      <c r="S257" s="58"/>
      <c r="U257" s="58"/>
      <c r="W257" s="58"/>
    </row>
    <row r="258" spans="1:23" s="56" customFormat="1" x14ac:dyDescent="0.25">
      <c r="A258" s="54"/>
      <c r="B258" s="55"/>
      <c r="G258" s="57"/>
      <c r="I258" s="57"/>
      <c r="K258" s="58"/>
      <c r="M258" s="59"/>
      <c r="O258" s="59"/>
      <c r="Q258" s="58"/>
      <c r="S258" s="58"/>
      <c r="U258" s="58"/>
      <c r="W258" s="58"/>
    </row>
    <row r="259" spans="1:23" s="56" customFormat="1" x14ac:dyDescent="0.25">
      <c r="A259" s="54"/>
      <c r="B259" s="55"/>
      <c r="G259" s="57"/>
      <c r="I259" s="57"/>
      <c r="K259" s="58"/>
      <c r="M259" s="59"/>
      <c r="O259" s="59"/>
      <c r="Q259" s="58"/>
      <c r="S259" s="58"/>
      <c r="U259" s="58"/>
      <c r="W259" s="58"/>
    </row>
    <row r="260" spans="1:23" s="56" customFormat="1" x14ac:dyDescent="0.25">
      <c r="A260" s="54"/>
      <c r="B260" s="55"/>
      <c r="G260" s="57"/>
      <c r="I260" s="57"/>
      <c r="K260" s="58"/>
      <c r="M260" s="59"/>
      <c r="O260" s="59"/>
      <c r="Q260" s="58"/>
      <c r="S260" s="58"/>
      <c r="U260" s="58"/>
      <c r="W260" s="58"/>
    </row>
    <row r="261" spans="1:23" s="56" customFormat="1" x14ac:dyDescent="0.25">
      <c r="A261" s="54"/>
      <c r="B261" s="55"/>
      <c r="G261" s="57"/>
      <c r="I261" s="57"/>
      <c r="K261" s="58"/>
      <c r="M261" s="59"/>
      <c r="O261" s="59"/>
      <c r="Q261" s="58"/>
      <c r="S261" s="58"/>
      <c r="U261" s="58"/>
      <c r="W261" s="58"/>
    </row>
    <row r="262" spans="1:23" s="56" customFormat="1" x14ac:dyDescent="0.25">
      <c r="A262" s="54"/>
      <c r="B262" s="55"/>
      <c r="G262" s="57"/>
      <c r="I262" s="57"/>
      <c r="K262" s="58"/>
      <c r="M262" s="59"/>
      <c r="O262" s="59"/>
      <c r="Q262" s="58"/>
      <c r="S262" s="58"/>
      <c r="U262" s="58"/>
      <c r="W262" s="58"/>
    </row>
    <row r="263" spans="1:23" s="56" customFormat="1" x14ac:dyDescent="0.25">
      <c r="A263" s="54"/>
      <c r="B263" s="55"/>
      <c r="G263" s="57"/>
      <c r="I263" s="57"/>
      <c r="K263" s="58"/>
      <c r="M263" s="59"/>
      <c r="O263" s="59"/>
      <c r="Q263" s="58"/>
      <c r="S263" s="58"/>
      <c r="U263" s="58"/>
      <c r="W263" s="58"/>
    </row>
    <row r="264" spans="1:23" s="56" customFormat="1" x14ac:dyDescent="0.25">
      <c r="A264" s="54"/>
      <c r="B264" s="55"/>
      <c r="G264" s="57"/>
      <c r="I264" s="57"/>
      <c r="K264" s="58"/>
      <c r="M264" s="59"/>
      <c r="O264" s="59"/>
      <c r="Q264" s="58"/>
      <c r="S264" s="58"/>
      <c r="U264" s="58"/>
      <c r="W264" s="58"/>
    </row>
    <row r="265" spans="1:23" s="56" customFormat="1" x14ac:dyDescent="0.25">
      <c r="A265" s="54"/>
      <c r="B265" s="55"/>
      <c r="G265" s="57"/>
      <c r="I265" s="57"/>
      <c r="K265" s="58"/>
      <c r="M265" s="59"/>
      <c r="O265" s="59"/>
      <c r="Q265" s="58"/>
      <c r="S265" s="58"/>
      <c r="U265" s="58"/>
      <c r="W265" s="58"/>
    </row>
    <row r="266" spans="1:23" s="56" customFormat="1" x14ac:dyDescent="0.25">
      <c r="A266" s="54"/>
      <c r="B266" s="55"/>
      <c r="G266" s="57"/>
      <c r="I266" s="57"/>
      <c r="K266" s="58"/>
      <c r="M266" s="59"/>
      <c r="O266" s="59"/>
      <c r="Q266" s="58"/>
      <c r="S266" s="58"/>
      <c r="U266" s="58"/>
      <c r="W266" s="58"/>
    </row>
    <row r="267" spans="1:23" s="56" customFormat="1" x14ac:dyDescent="0.25">
      <c r="A267" s="54"/>
      <c r="B267" s="55"/>
      <c r="G267" s="57"/>
      <c r="I267" s="57"/>
      <c r="K267" s="58"/>
      <c r="M267" s="59"/>
      <c r="O267" s="59"/>
      <c r="Q267" s="58"/>
      <c r="S267" s="58"/>
      <c r="U267" s="58"/>
      <c r="W267" s="58"/>
    </row>
    <row r="268" spans="1:23" s="56" customFormat="1" x14ac:dyDescent="0.25">
      <c r="A268" s="54"/>
      <c r="B268" s="55"/>
      <c r="G268" s="57"/>
      <c r="I268" s="57"/>
      <c r="K268" s="58"/>
      <c r="M268" s="59"/>
      <c r="O268" s="59"/>
      <c r="Q268" s="58"/>
      <c r="S268" s="58"/>
      <c r="U268" s="58"/>
      <c r="W268" s="58"/>
    </row>
    <row r="269" spans="1:23" s="56" customFormat="1" x14ac:dyDescent="0.25">
      <c r="A269" s="54"/>
      <c r="B269" s="55"/>
      <c r="G269" s="57"/>
      <c r="I269" s="57"/>
      <c r="K269" s="58"/>
      <c r="M269" s="59"/>
      <c r="O269" s="59"/>
      <c r="Q269" s="58"/>
      <c r="S269" s="58"/>
      <c r="U269" s="58"/>
      <c r="W269" s="58"/>
    </row>
    <row r="270" spans="1:23" s="56" customFormat="1" x14ac:dyDescent="0.25">
      <c r="A270" s="54"/>
      <c r="B270" s="55"/>
      <c r="G270" s="57"/>
      <c r="I270" s="57"/>
      <c r="K270" s="58"/>
      <c r="M270" s="59"/>
      <c r="O270" s="59"/>
      <c r="Q270" s="58"/>
      <c r="S270" s="58"/>
      <c r="U270" s="58"/>
      <c r="W270" s="58"/>
    </row>
    <row r="271" spans="1:23" s="56" customFormat="1" x14ac:dyDescent="0.25">
      <c r="A271" s="54"/>
      <c r="B271" s="55"/>
      <c r="G271" s="57"/>
      <c r="I271" s="57"/>
      <c r="K271" s="58"/>
      <c r="M271" s="59"/>
      <c r="O271" s="59"/>
      <c r="Q271" s="58"/>
      <c r="S271" s="58"/>
      <c r="U271" s="58"/>
      <c r="W271" s="58"/>
    </row>
    <row r="272" spans="1:23" s="56" customFormat="1" x14ac:dyDescent="0.25">
      <c r="A272" s="54"/>
      <c r="B272" s="55"/>
      <c r="G272" s="57"/>
      <c r="I272" s="57"/>
      <c r="K272" s="58"/>
      <c r="M272" s="59"/>
      <c r="O272" s="59"/>
      <c r="Q272" s="58"/>
      <c r="S272" s="58"/>
      <c r="U272" s="58"/>
      <c r="W272" s="58"/>
    </row>
    <row r="273" spans="1:23" s="56" customFormat="1" x14ac:dyDescent="0.25">
      <c r="A273" s="54"/>
      <c r="B273" s="55"/>
      <c r="G273" s="57"/>
      <c r="I273" s="57"/>
      <c r="K273" s="58"/>
      <c r="M273" s="59"/>
      <c r="O273" s="59"/>
      <c r="Q273" s="58"/>
      <c r="S273" s="58"/>
      <c r="U273" s="58"/>
      <c r="W273" s="58"/>
    </row>
    <row r="274" spans="1:23" s="56" customFormat="1" x14ac:dyDescent="0.25">
      <c r="A274" s="54"/>
      <c r="B274" s="55"/>
      <c r="G274" s="57"/>
      <c r="I274" s="57"/>
      <c r="K274" s="58"/>
      <c r="M274" s="59"/>
      <c r="O274" s="59"/>
      <c r="Q274" s="58"/>
      <c r="S274" s="58"/>
      <c r="U274" s="58"/>
      <c r="W274" s="58"/>
    </row>
    <row r="275" spans="1:23" s="56" customFormat="1" x14ac:dyDescent="0.25">
      <c r="A275" s="54"/>
      <c r="B275" s="55"/>
      <c r="G275" s="57"/>
      <c r="I275" s="57"/>
      <c r="K275" s="58"/>
      <c r="M275" s="59"/>
      <c r="O275" s="59"/>
      <c r="Q275" s="58"/>
      <c r="S275" s="58"/>
      <c r="U275" s="58"/>
      <c r="W275" s="58"/>
    </row>
    <row r="276" spans="1:23" s="56" customFormat="1" x14ac:dyDescent="0.25">
      <c r="A276" s="54"/>
      <c r="B276" s="55"/>
      <c r="G276" s="57"/>
      <c r="I276" s="57"/>
      <c r="K276" s="58"/>
      <c r="M276" s="59"/>
      <c r="O276" s="59"/>
      <c r="Q276" s="58"/>
      <c r="S276" s="58"/>
      <c r="U276" s="58"/>
      <c r="W276" s="58"/>
    </row>
    <row r="277" spans="1:23" s="56" customFormat="1" x14ac:dyDescent="0.25">
      <c r="A277" s="54"/>
      <c r="B277" s="55"/>
      <c r="G277" s="57"/>
      <c r="I277" s="57"/>
      <c r="K277" s="58"/>
      <c r="M277" s="59"/>
      <c r="O277" s="59"/>
      <c r="Q277" s="58"/>
      <c r="S277" s="58"/>
      <c r="U277" s="58"/>
      <c r="W277" s="58"/>
    </row>
    <row r="278" spans="1:23" s="56" customFormat="1" x14ac:dyDescent="0.25">
      <c r="A278" s="54"/>
      <c r="B278" s="55"/>
      <c r="G278" s="57"/>
      <c r="I278" s="57"/>
      <c r="K278" s="58"/>
      <c r="M278" s="59"/>
      <c r="O278" s="59"/>
      <c r="Q278" s="58"/>
      <c r="S278" s="58"/>
      <c r="U278" s="58"/>
      <c r="W278" s="58"/>
    </row>
    <row r="279" spans="1:23" s="56" customFormat="1" x14ac:dyDescent="0.25">
      <c r="A279" s="54"/>
      <c r="B279" s="55"/>
      <c r="G279" s="57"/>
      <c r="I279" s="57"/>
      <c r="K279" s="58"/>
      <c r="M279" s="59"/>
      <c r="O279" s="59"/>
      <c r="Q279" s="58"/>
      <c r="S279" s="58"/>
      <c r="U279" s="58"/>
      <c r="W279" s="58"/>
    </row>
    <row r="280" spans="1:23" s="56" customFormat="1" x14ac:dyDescent="0.25">
      <c r="A280" s="54"/>
      <c r="B280" s="55"/>
      <c r="G280" s="57"/>
      <c r="I280" s="57"/>
      <c r="K280" s="58"/>
      <c r="M280" s="59"/>
      <c r="O280" s="59"/>
      <c r="Q280" s="58"/>
      <c r="S280" s="58"/>
      <c r="U280" s="58"/>
      <c r="W280" s="58"/>
    </row>
    <row r="281" spans="1:23" s="56" customFormat="1" x14ac:dyDescent="0.25">
      <c r="A281" s="54"/>
      <c r="B281" s="55"/>
      <c r="G281" s="57"/>
      <c r="I281" s="57"/>
      <c r="K281" s="58"/>
      <c r="M281" s="59"/>
      <c r="O281" s="59"/>
      <c r="Q281" s="58"/>
      <c r="S281" s="58"/>
      <c r="U281" s="58"/>
      <c r="W281" s="58"/>
    </row>
    <row r="282" spans="1:23" s="56" customFormat="1" x14ac:dyDescent="0.25">
      <c r="A282" s="54"/>
      <c r="B282" s="55"/>
      <c r="G282" s="57"/>
      <c r="I282" s="57"/>
      <c r="K282" s="58"/>
      <c r="M282" s="59"/>
      <c r="O282" s="59"/>
      <c r="Q282" s="58"/>
      <c r="S282" s="58"/>
      <c r="U282" s="58"/>
      <c r="W282" s="58"/>
    </row>
    <row r="283" spans="1:23" s="56" customFormat="1" x14ac:dyDescent="0.25">
      <c r="A283" s="54"/>
      <c r="B283" s="55"/>
      <c r="G283" s="57"/>
      <c r="I283" s="57"/>
      <c r="K283" s="58"/>
      <c r="M283" s="59"/>
      <c r="O283" s="59"/>
      <c r="Q283" s="58"/>
      <c r="S283" s="58"/>
      <c r="U283" s="58"/>
      <c r="W283" s="58"/>
    </row>
    <row r="284" spans="1:23" s="56" customFormat="1" x14ac:dyDescent="0.25">
      <c r="A284" s="54"/>
      <c r="B284" s="55"/>
      <c r="G284" s="57"/>
      <c r="I284" s="57"/>
      <c r="K284" s="58"/>
      <c r="M284" s="59"/>
      <c r="O284" s="59"/>
      <c r="Q284" s="58"/>
      <c r="S284" s="58"/>
      <c r="U284" s="58"/>
      <c r="W284" s="58"/>
    </row>
    <row r="285" spans="1:23" s="56" customFormat="1" x14ac:dyDescent="0.25">
      <c r="A285" s="54"/>
      <c r="B285" s="55"/>
      <c r="G285" s="57"/>
      <c r="I285" s="57"/>
      <c r="K285" s="58"/>
      <c r="M285" s="59"/>
      <c r="O285" s="59"/>
      <c r="Q285" s="58"/>
      <c r="S285" s="58"/>
      <c r="U285" s="58"/>
      <c r="W285" s="58"/>
    </row>
    <row r="286" spans="1:23" s="56" customFormat="1" x14ac:dyDescent="0.25">
      <c r="A286" s="54"/>
      <c r="B286" s="55"/>
      <c r="G286" s="57"/>
      <c r="I286" s="57"/>
      <c r="K286" s="58"/>
      <c r="M286" s="59"/>
      <c r="O286" s="59"/>
      <c r="Q286" s="58"/>
      <c r="S286" s="58"/>
      <c r="U286" s="58"/>
      <c r="W286" s="58"/>
    </row>
    <row r="287" spans="1:23" s="56" customFormat="1" x14ac:dyDescent="0.25">
      <c r="A287" s="54"/>
      <c r="B287" s="55"/>
      <c r="G287" s="57"/>
      <c r="I287" s="57"/>
      <c r="K287" s="58"/>
      <c r="M287" s="59"/>
      <c r="O287" s="59"/>
      <c r="Q287" s="58"/>
      <c r="S287" s="58"/>
      <c r="U287" s="58"/>
      <c r="W287" s="58"/>
    </row>
    <row r="288" spans="1:23" s="56" customFormat="1" x14ac:dyDescent="0.25">
      <c r="A288" s="54"/>
      <c r="B288" s="55"/>
      <c r="G288" s="57"/>
      <c r="I288" s="57"/>
      <c r="K288" s="58"/>
      <c r="M288" s="59"/>
      <c r="O288" s="59"/>
      <c r="Q288" s="58"/>
      <c r="S288" s="58"/>
      <c r="U288" s="58"/>
      <c r="W288" s="58"/>
    </row>
    <row r="289" spans="1:23" s="56" customFormat="1" x14ac:dyDescent="0.25">
      <c r="A289" s="54"/>
      <c r="B289" s="55"/>
      <c r="G289" s="57"/>
      <c r="I289" s="57"/>
      <c r="K289" s="58"/>
      <c r="M289" s="59"/>
      <c r="O289" s="59"/>
      <c r="Q289" s="58"/>
      <c r="S289" s="58"/>
      <c r="U289" s="58"/>
      <c r="W289" s="58"/>
    </row>
    <row r="290" spans="1:23" s="56" customFormat="1" x14ac:dyDescent="0.25">
      <c r="A290" s="54"/>
      <c r="B290" s="55"/>
      <c r="G290" s="57"/>
      <c r="I290" s="57"/>
      <c r="K290" s="58"/>
      <c r="M290" s="59"/>
      <c r="O290" s="59"/>
      <c r="Q290" s="58"/>
      <c r="S290" s="58"/>
      <c r="U290" s="58"/>
      <c r="W290" s="58"/>
    </row>
    <row r="291" spans="1:23" s="56" customFormat="1" x14ac:dyDescent="0.25">
      <c r="A291" s="54"/>
      <c r="B291" s="55"/>
      <c r="G291" s="57"/>
      <c r="I291" s="57"/>
      <c r="K291" s="58"/>
      <c r="M291" s="59"/>
      <c r="O291" s="59"/>
      <c r="Q291" s="58"/>
      <c r="S291" s="58"/>
      <c r="U291" s="58"/>
      <c r="W291" s="58"/>
    </row>
    <row r="292" spans="1:23" s="56" customFormat="1" x14ac:dyDescent="0.25">
      <c r="A292" s="54"/>
      <c r="B292" s="55"/>
      <c r="G292" s="57"/>
      <c r="I292" s="57"/>
      <c r="K292" s="58"/>
      <c r="M292" s="59"/>
      <c r="O292" s="59"/>
      <c r="Q292" s="58"/>
      <c r="S292" s="58"/>
      <c r="U292" s="58"/>
      <c r="W292" s="58"/>
    </row>
    <row r="293" spans="1:23" s="56" customFormat="1" x14ac:dyDescent="0.25">
      <c r="A293" s="54"/>
      <c r="B293" s="55"/>
      <c r="G293" s="57"/>
      <c r="I293" s="57"/>
      <c r="K293" s="58"/>
      <c r="M293" s="59"/>
      <c r="O293" s="59"/>
      <c r="Q293" s="58"/>
      <c r="S293" s="58"/>
      <c r="U293" s="58"/>
      <c r="W293" s="58"/>
    </row>
    <row r="294" spans="1:23" s="56" customFormat="1" x14ac:dyDescent="0.25">
      <c r="A294" s="54"/>
      <c r="B294" s="55"/>
      <c r="G294" s="57"/>
      <c r="I294" s="57"/>
      <c r="K294" s="58"/>
      <c r="M294" s="59"/>
      <c r="O294" s="59"/>
      <c r="Q294" s="58"/>
      <c r="S294" s="58"/>
      <c r="U294" s="58"/>
      <c r="W294" s="58"/>
    </row>
    <row r="295" spans="1:23" s="56" customFormat="1" x14ac:dyDescent="0.25">
      <c r="A295" s="54"/>
      <c r="B295" s="55"/>
      <c r="G295" s="57"/>
      <c r="I295" s="57"/>
      <c r="K295" s="58"/>
      <c r="M295" s="59"/>
      <c r="O295" s="59"/>
      <c r="Q295" s="58"/>
      <c r="S295" s="58"/>
      <c r="U295" s="58"/>
      <c r="W295" s="58"/>
    </row>
    <row r="296" spans="1:23" s="56" customFormat="1" x14ac:dyDescent="0.25">
      <c r="A296" s="54"/>
      <c r="B296" s="55"/>
      <c r="G296" s="57"/>
      <c r="I296" s="57"/>
      <c r="K296" s="58"/>
      <c r="M296" s="59"/>
      <c r="O296" s="59"/>
      <c r="Q296" s="58"/>
      <c r="S296" s="58"/>
      <c r="U296" s="58"/>
      <c r="W296" s="58"/>
    </row>
    <row r="297" spans="1:23" s="56" customFormat="1" x14ac:dyDescent="0.25">
      <c r="A297" s="54"/>
      <c r="B297" s="55"/>
      <c r="G297" s="57"/>
      <c r="I297" s="57"/>
      <c r="K297" s="58"/>
      <c r="M297" s="59"/>
      <c r="O297" s="59"/>
      <c r="Q297" s="58"/>
      <c r="S297" s="58"/>
      <c r="U297" s="58"/>
      <c r="W297" s="58"/>
    </row>
    <row r="298" spans="1:23" s="56" customFormat="1" x14ac:dyDescent="0.25">
      <c r="A298" s="54"/>
      <c r="B298" s="55"/>
      <c r="G298" s="57"/>
      <c r="I298" s="57"/>
      <c r="K298" s="58"/>
      <c r="M298" s="59"/>
      <c r="O298" s="59"/>
      <c r="Q298" s="58"/>
      <c r="S298" s="58"/>
      <c r="U298" s="58"/>
      <c r="W298" s="58"/>
    </row>
    <row r="299" spans="1:23" s="56" customFormat="1" x14ac:dyDescent="0.25">
      <c r="A299" s="54"/>
      <c r="B299" s="55"/>
      <c r="G299" s="57"/>
      <c r="I299" s="57"/>
      <c r="K299" s="58"/>
      <c r="M299" s="59"/>
      <c r="O299" s="59"/>
      <c r="Q299" s="58"/>
      <c r="S299" s="58"/>
      <c r="U299" s="58"/>
      <c r="W299" s="58"/>
    </row>
    <row r="300" spans="1:23" s="56" customFormat="1" x14ac:dyDescent="0.25">
      <c r="A300" s="54"/>
      <c r="B300" s="55"/>
      <c r="G300" s="57"/>
      <c r="I300" s="57"/>
      <c r="K300" s="58"/>
      <c r="M300" s="59"/>
      <c r="O300" s="59"/>
      <c r="Q300" s="58"/>
      <c r="S300" s="58"/>
      <c r="U300" s="58"/>
      <c r="W300" s="58"/>
    </row>
    <row r="301" spans="1:23" s="56" customFormat="1" x14ac:dyDescent="0.25">
      <c r="A301" s="54"/>
      <c r="B301" s="55"/>
      <c r="G301" s="57"/>
      <c r="I301" s="57"/>
      <c r="K301" s="58"/>
      <c r="M301" s="59"/>
      <c r="O301" s="59"/>
      <c r="Q301" s="58"/>
      <c r="S301" s="58"/>
      <c r="U301" s="58"/>
      <c r="W301" s="58"/>
    </row>
    <row r="302" spans="1:23" s="56" customFormat="1" x14ac:dyDescent="0.25">
      <c r="A302" s="54"/>
      <c r="B302" s="55"/>
      <c r="G302" s="57"/>
      <c r="I302" s="57"/>
      <c r="K302" s="58"/>
      <c r="M302" s="59"/>
      <c r="O302" s="59"/>
      <c r="Q302" s="58"/>
      <c r="S302" s="58"/>
      <c r="U302" s="58"/>
      <c r="W302" s="58"/>
    </row>
    <row r="303" spans="1:23" s="56" customFormat="1" x14ac:dyDescent="0.25">
      <c r="A303" s="54"/>
      <c r="B303" s="55"/>
      <c r="G303" s="57"/>
      <c r="I303" s="57"/>
      <c r="K303" s="58"/>
      <c r="M303" s="59"/>
      <c r="O303" s="59"/>
      <c r="Q303" s="58"/>
      <c r="S303" s="58"/>
      <c r="U303" s="58"/>
      <c r="W303" s="58"/>
    </row>
    <row r="304" spans="1:23" s="56" customFormat="1" x14ac:dyDescent="0.25">
      <c r="A304" s="54"/>
      <c r="B304" s="55"/>
      <c r="G304" s="57"/>
      <c r="I304" s="57"/>
      <c r="K304" s="58"/>
      <c r="M304" s="59"/>
      <c r="O304" s="59"/>
      <c r="Q304" s="58"/>
      <c r="S304" s="58"/>
      <c r="U304" s="58"/>
      <c r="W304" s="58"/>
    </row>
    <row r="305" spans="1:23" s="56" customFormat="1" x14ac:dyDescent="0.25">
      <c r="A305" s="54"/>
      <c r="B305" s="55"/>
      <c r="G305" s="57"/>
      <c r="I305" s="57"/>
      <c r="K305" s="58"/>
      <c r="M305" s="59"/>
      <c r="O305" s="59"/>
      <c r="Q305" s="58"/>
      <c r="S305" s="58"/>
      <c r="U305" s="58"/>
      <c r="W305" s="58"/>
    </row>
    <row r="306" spans="1:23" s="56" customFormat="1" x14ac:dyDescent="0.25">
      <c r="A306" s="54"/>
      <c r="B306" s="55"/>
      <c r="G306" s="57"/>
      <c r="I306" s="57"/>
      <c r="K306" s="58"/>
      <c r="M306" s="59"/>
      <c r="O306" s="59"/>
      <c r="Q306" s="58"/>
      <c r="S306" s="58"/>
      <c r="U306" s="58"/>
      <c r="W306" s="58"/>
    </row>
    <row r="307" spans="1:23" s="56" customFormat="1" x14ac:dyDescent="0.25">
      <c r="A307" s="54"/>
      <c r="B307" s="55"/>
      <c r="G307" s="57"/>
      <c r="I307" s="57"/>
      <c r="K307" s="58"/>
      <c r="M307" s="59"/>
      <c r="O307" s="59"/>
      <c r="Q307" s="58"/>
      <c r="S307" s="58"/>
      <c r="U307" s="58"/>
      <c r="W307" s="58"/>
    </row>
    <row r="308" spans="1:23" s="56" customFormat="1" x14ac:dyDescent="0.25">
      <c r="A308" s="54"/>
      <c r="B308" s="55"/>
      <c r="G308" s="57"/>
      <c r="I308" s="57"/>
      <c r="K308" s="58"/>
      <c r="M308" s="59"/>
      <c r="O308" s="59"/>
      <c r="Q308" s="58"/>
      <c r="S308" s="58"/>
      <c r="U308" s="58"/>
      <c r="W308" s="58"/>
    </row>
    <row r="309" spans="1:23" s="56" customFormat="1" x14ac:dyDescent="0.25">
      <c r="A309" s="54"/>
      <c r="B309" s="55"/>
      <c r="G309" s="57"/>
      <c r="I309" s="57"/>
      <c r="K309" s="58"/>
      <c r="M309" s="59"/>
      <c r="O309" s="59"/>
      <c r="Q309" s="58"/>
      <c r="S309" s="58"/>
      <c r="U309" s="58"/>
      <c r="W309" s="58"/>
    </row>
    <row r="310" spans="1:23" s="56" customFormat="1" x14ac:dyDescent="0.25">
      <c r="A310" s="54"/>
      <c r="B310" s="55"/>
      <c r="G310" s="57"/>
      <c r="I310" s="57"/>
      <c r="K310" s="58"/>
      <c r="M310" s="59"/>
      <c r="O310" s="59"/>
      <c r="Q310" s="58"/>
      <c r="S310" s="58"/>
      <c r="U310" s="58"/>
      <c r="W310" s="58"/>
    </row>
    <row r="311" spans="1:23" s="56" customFormat="1" x14ac:dyDescent="0.25">
      <c r="A311" s="54"/>
      <c r="B311" s="55"/>
      <c r="G311" s="57"/>
      <c r="I311" s="57"/>
      <c r="K311" s="58"/>
      <c r="M311" s="59"/>
      <c r="O311" s="59"/>
      <c r="Q311" s="58"/>
      <c r="S311" s="58"/>
      <c r="U311" s="58"/>
      <c r="W311" s="58"/>
    </row>
    <row r="312" spans="1:23" s="56" customFormat="1" x14ac:dyDescent="0.25">
      <c r="A312" s="54"/>
      <c r="B312" s="55"/>
      <c r="G312" s="57"/>
      <c r="I312" s="57"/>
      <c r="K312" s="58"/>
      <c r="M312" s="59"/>
      <c r="O312" s="59"/>
      <c r="Q312" s="58"/>
      <c r="S312" s="58"/>
      <c r="U312" s="58"/>
      <c r="W312" s="58"/>
    </row>
    <row r="313" spans="1:23" s="56" customFormat="1" x14ac:dyDescent="0.25">
      <c r="A313" s="54"/>
      <c r="B313" s="55"/>
      <c r="G313" s="57"/>
      <c r="I313" s="57"/>
      <c r="K313" s="58"/>
      <c r="M313" s="59"/>
      <c r="O313" s="59"/>
      <c r="Q313" s="58"/>
      <c r="S313" s="58"/>
      <c r="U313" s="58"/>
      <c r="W313" s="58"/>
    </row>
    <row r="314" spans="1:23" s="56" customFormat="1" x14ac:dyDescent="0.25">
      <c r="A314" s="54"/>
      <c r="B314" s="55"/>
      <c r="G314" s="57"/>
      <c r="I314" s="57"/>
      <c r="K314" s="58"/>
      <c r="M314" s="59"/>
      <c r="O314" s="59"/>
      <c r="Q314" s="58"/>
      <c r="S314" s="58"/>
      <c r="U314" s="58"/>
      <c r="W314" s="58"/>
    </row>
    <row r="315" spans="1:23" s="56" customFormat="1" x14ac:dyDescent="0.25">
      <c r="A315" s="54"/>
      <c r="B315" s="55"/>
      <c r="G315" s="57"/>
      <c r="I315" s="57"/>
      <c r="K315" s="58"/>
      <c r="M315" s="59"/>
      <c r="O315" s="59"/>
      <c r="Q315" s="58"/>
      <c r="S315" s="58"/>
      <c r="U315" s="58"/>
      <c r="W315" s="58"/>
    </row>
    <row r="316" spans="1:23" s="56" customFormat="1" x14ac:dyDescent="0.25">
      <c r="A316" s="54"/>
      <c r="B316" s="55"/>
      <c r="G316" s="57"/>
      <c r="I316" s="57"/>
      <c r="K316" s="58"/>
      <c r="M316" s="59"/>
      <c r="O316" s="59"/>
      <c r="Q316" s="58"/>
      <c r="S316" s="58"/>
      <c r="U316" s="58"/>
      <c r="W316" s="58"/>
    </row>
    <row r="317" spans="1:23" s="56" customFormat="1" x14ac:dyDescent="0.25">
      <c r="A317" s="54"/>
      <c r="B317" s="55"/>
      <c r="G317" s="57"/>
      <c r="I317" s="57"/>
      <c r="K317" s="58"/>
      <c r="M317" s="59"/>
      <c r="O317" s="59"/>
      <c r="Q317" s="58"/>
      <c r="S317" s="58"/>
      <c r="U317" s="58"/>
      <c r="W317" s="58"/>
    </row>
    <row r="318" spans="1:23" s="56" customFormat="1" x14ac:dyDescent="0.25">
      <c r="A318" s="54"/>
      <c r="B318" s="55"/>
      <c r="G318" s="57"/>
      <c r="I318" s="57"/>
      <c r="K318" s="58"/>
      <c r="M318" s="59"/>
      <c r="O318" s="59"/>
      <c r="Q318" s="58"/>
      <c r="S318" s="58"/>
      <c r="U318" s="58"/>
      <c r="W318" s="58"/>
    </row>
    <row r="319" spans="1:23" s="56" customFormat="1" x14ac:dyDescent="0.25">
      <c r="A319" s="54"/>
      <c r="B319" s="55"/>
      <c r="G319" s="57"/>
      <c r="I319" s="57"/>
      <c r="K319" s="58"/>
      <c r="M319" s="59"/>
      <c r="O319" s="59"/>
      <c r="Q319" s="58"/>
      <c r="S319" s="58"/>
      <c r="U319" s="58"/>
      <c r="W319" s="58"/>
    </row>
    <row r="320" spans="1:23" s="56" customFormat="1" x14ac:dyDescent="0.25">
      <c r="A320" s="54"/>
      <c r="B320" s="55"/>
      <c r="G320" s="57"/>
      <c r="I320" s="57"/>
      <c r="K320" s="58"/>
      <c r="M320" s="59"/>
      <c r="O320" s="59"/>
      <c r="Q320" s="58"/>
      <c r="S320" s="58"/>
      <c r="U320" s="58"/>
      <c r="W320" s="58"/>
    </row>
    <row r="321" spans="1:23" s="56" customFormat="1" x14ac:dyDescent="0.25">
      <c r="A321" s="54"/>
      <c r="B321" s="55"/>
      <c r="G321" s="57"/>
      <c r="I321" s="57"/>
      <c r="K321" s="58"/>
      <c r="M321" s="59"/>
      <c r="O321" s="59"/>
      <c r="Q321" s="58"/>
      <c r="S321" s="58"/>
      <c r="U321" s="58"/>
      <c r="W321" s="58"/>
    </row>
    <row r="322" spans="1:23" s="56" customFormat="1" x14ac:dyDescent="0.25">
      <c r="A322" s="54"/>
      <c r="B322" s="55"/>
      <c r="G322" s="57"/>
      <c r="I322" s="57"/>
      <c r="K322" s="58"/>
      <c r="M322" s="59"/>
      <c r="O322" s="59"/>
      <c r="Q322" s="58"/>
      <c r="S322" s="58"/>
      <c r="U322" s="58"/>
      <c r="W322" s="58"/>
    </row>
    <row r="323" spans="1:23" s="56" customFormat="1" x14ac:dyDescent="0.25">
      <c r="A323" s="54"/>
      <c r="B323" s="55"/>
      <c r="G323" s="57"/>
      <c r="I323" s="57"/>
      <c r="K323" s="58"/>
      <c r="M323" s="59"/>
      <c r="O323" s="59"/>
      <c r="Q323" s="58"/>
      <c r="S323" s="58"/>
      <c r="U323" s="58"/>
      <c r="W323" s="58"/>
    </row>
    <row r="324" spans="1:23" s="56" customFormat="1" x14ac:dyDescent="0.25">
      <c r="A324" s="54"/>
      <c r="B324" s="55"/>
      <c r="G324" s="57"/>
      <c r="I324" s="57"/>
      <c r="K324" s="58"/>
      <c r="M324" s="59"/>
      <c r="O324" s="59"/>
      <c r="Q324" s="58"/>
      <c r="S324" s="58"/>
      <c r="U324" s="58"/>
      <c r="W324" s="58"/>
    </row>
    <row r="325" spans="1:23" s="56" customFormat="1" x14ac:dyDescent="0.25">
      <c r="A325" s="54"/>
      <c r="B325" s="55"/>
      <c r="G325" s="57"/>
      <c r="I325" s="57"/>
      <c r="K325" s="58"/>
      <c r="M325" s="59"/>
      <c r="O325" s="59"/>
      <c r="Q325" s="58"/>
      <c r="S325" s="58"/>
      <c r="U325" s="58"/>
      <c r="W325" s="58"/>
    </row>
    <row r="326" spans="1:23" s="56" customFormat="1" x14ac:dyDescent="0.25">
      <c r="A326" s="54"/>
      <c r="B326" s="55"/>
      <c r="G326" s="57"/>
      <c r="I326" s="57"/>
      <c r="K326" s="58"/>
      <c r="M326" s="59"/>
      <c r="O326" s="59"/>
      <c r="Q326" s="58"/>
      <c r="S326" s="58"/>
      <c r="U326" s="58"/>
      <c r="W326" s="58"/>
    </row>
    <row r="327" spans="1:23" s="56" customFormat="1" x14ac:dyDescent="0.25">
      <c r="A327" s="54"/>
      <c r="B327" s="55"/>
      <c r="G327" s="57"/>
      <c r="I327" s="57"/>
      <c r="K327" s="58"/>
      <c r="M327" s="59"/>
      <c r="O327" s="59"/>
      <c r="Q327" s="58"/>
      <c r="S327" s="58"/>
      <c r="U327" s="58"/>
      <c r="W327" s="58"/>
    </row>
  </sheetData>
  <mergeCells count="12">
    <mergeCell ref="A64:W64"/>
    <mergeCell ref="A4:A11"/>
    <mergeCell ref="A12:A27"/>
    <mergeCell ref="A28:A40"/>
    <mergeCell ref="A41:A53"/>
    <mergeCell ref="A54:A63"/>
    <mergeCell ref="C1:E1"/>
    <mergeCell ref="L1:Q1"/>
    <mergeCell ref="R1:W1"/>
    <mergeCell ref="A3:B3"/>
    <mergeCell ref="F1:K1"/>
    <mergeCell ref="A1:B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B616"/>
  <sheetViews>
    <sheetView workbookViewId="0">
      <selection activeCell="B13" sqref="A13:XFD13"/>
    </sheetView>
  </sheetViews>
  <sheetFormatPr defaultRowHeight="15" x14ac:dyDescent="0.25"/>
  <cols>
    <col min="1" max="1" width="18.140625" style="34" customWidth="1"/>
    <col min="2" max="2" width="39.7109375" style="1" bestFit="1" customWidth="1"/>
    <col min="3" max="6" width="9.7109375" customWidth="1"/>
    <col min="7" max="7" width="9.7109375" style="4" customWidth="1"/>
    <col min="8" max="8" width="9.7109375" customWidth="1"/>
    <col min="9" max="9" width="9.7109375" style="4" customWidth="1"/>
    <col min="10" max="10" width="9.7109375" customWidth="1"/>
    <col min="11" max="11" width="9.7109375" style="6" customWidth="1"/>
    <col min="12" max="12" width="9.7109375" customWidth="1"/>
    <col min="13" max="13" width="9.7109375" style="5" customWidth="1"/>
    <col min="14" max="14" width="9.7109375" customWidth="1"/>
    <col min="15" max="15" width="9.7109375" style="5" customWidth="1"/>
    <col min="16" max="16" width="9.7109375" customWidth="1"/>
    <col min="17" max="17" width="9.7109375" style="6" customWidth="1"/>
    <col min="18" max="18" width="9.7109375" customWidth="1"/>
    <col min="19" max="19" width="9.7109375" style="6" customWidth="1"/>
    <col min="20" max="20" width="9.7109375" customWidth="1"/>
    <col min="21" max="21" width="9.7109375" style="6" customWidth="1"/>
    <col min="22" max="22" width="9.7109375" customWidth="1"/>
    <col min="23" max="23" width="9.7109375" style="6" customWidth="1"/>
    <col min="24" max="262" width="9.140625" style="56"/>
  </cols>
  <sheetData>
    <row r="1" spans="1:262" s="2" customFormat="1" ht="40.15" customHeight="1" x14ac:dyDescent="0.25">
      <c r="A1" s="142"/>
      <c r="B1" s="143"/>
      <c r="C1" s="137" t="s">
        <v>67</v>
      </c>
      <c r="D1" s="137"/>
      <c r="E1" s="137"/>
      <c r="F1" s="141" t="s">
        <v>0</v>
      </c>
      <c r="G1" s="141"/>
      <c r="H1" s="141"/>
      <c r="I1" s="141"/>
      <c r="J1" s="141"/>
      <c r="K1" s="141"/>
      <c r="L1" s="138" t="s">
        <v>1</v>
      </c>
      <c r="M1" s="138"/>
      <c r="N1" s="138"/>
      <c r="O1" s="138"/>
      <c r="P1" s="138"/>
      <c r="Q1" s="138"/>
      <c r="R1" s="138" t="s">
        <v>2</v>
      </c>
      <c r="S1" s="138"/>
      <c r="T1" s="138"/>
      <c r="U1" s="138"/>
      <c r="V1" s="138"/>
      <c r="W1" s="138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</row>
    <row r="2" spans="1:262" s="2" customFormat="1" ht="19.899999999999999" customHeight="1" x14ac:dyDescent="0.25">
      <c r="A2" s="144"/>
      <c r="B2" s="145"/>
      <c r="C2" s="7" t="s">
        <v>3</v>
      </c>
      <c r="D2" s="8" t="s">
        <v>64</v>
      </c>
      <c r="E2" s="9" t="s">
        <v>65</v>
      </c>
      <c r="F2" s="7" t="s">
        <v>3</v>
      </c>
      <c r="G2" s="10" t="s">
        <v>66</v>
      </c>
      <c r="H2" s="8" t="s">
        <v>64</v>
      </c>
      <c r="I2" s="11" t="s">
        <v>66</v>
      </c>
      <c r="J2" s="9" t="s">
        <v>65</v>
      </c>
      <c r="K2" s="12" t="s">
        <v>66</v>
      </c>
      <c r="L2" s="7" t="s">
        <v>3</v>
      </c>
      <c r="M2" s="13" t="s">
        <v>66</v>
      </c>
      <c r="N2" s="8" t="s">
        <v>64</v>
      </c>
      <c r="O2" s="13" t="s">
        <v>66</v>
      </c>
      <c r="P2" s="9" t="s">
        <v>65</v>
      </c>
      <c r="Q2" s="12" t="s">
        <v>66</v>
      </c>
      <c r="R2" s="7" t="s">
        <v>3</v>
      </c>
      <c r="S2" s="12" t="s">
        <v>66</v>
      </c>
      <c r="T2" s="8" t="s">
        <v>64</v>
      </c>
      <c r="U2" s="12" t="s">
        <v>66</v>
      </c>
      <c r="V2" s="9" t="s">
        <v>65</v>
      </c>
      <c r="W2" s="14" t="s">
        <v>66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  <c r="IX2" s="60"/>
      <c r="IY2" s="60"/>
      <c r="IZ2" s="60"/>
      <c r="JA2" s="60"/>
      <c r="JB2" s="60"/>
    </row>
    <row r="3" spans="1:262" s="3" customFormat="1" ht="18" customHeight="1" x14ac:dyDescent="0.25">
      <c r="A3" s="139" t="s">
        <v>71</v>
      </c>
      <c r="B3" s="140"/>
      <c r="C3" s="24">
        <v>2332</v>
      </c>
      <c r="D3" s="25">
        <v>1092</v>
      </c>
      <c r="E3" s="26">
        <v>1240</v>
      </c>
      <c r="F3" s="25">
        <v>2055</v>
      </c>
      <c r="G3" s="19">
        <f t="shared" ref="G3:G7" si="0">F3/C3</f>
        <v>0.88121783876500859</v>
      </c>
      <c r="H3" s="25">
        <v>975</v>
      </c>
      <c r="I3" s="19">
        <f t="shared" ref="I3:I8" si="1">H3/D3</f>
        <v>0.8928571428571429</v>
      </c>
      <c r="J3" s="26">
        <v>1080</v>
      </c>
      <c r="K3" s="20">
        <f t="shared" ref="K3:K8" si="2">J3/E3</f>
        <v>0.87096774193548387</v>
      </c>
      <c r="L3" s="25">
        <v>1778</v>
      </c>
      <c r="M3" s="20">
        <f t="shared" ref="M3:M6" si="3">L3/C3</f>
        <v>0.76243567753001718</v>
      </c>
      <c r="N3" s="25">
        <v>863</v>
      </c>
      <c r="O3" s="20">
        <f t="shared" ref="O3:O6" si="4">N3/D3</f>
        <v>0.79029304029304026</v>
      </c>
      <c r="P3" s="26">
        <v>915</v>
      </c>
      <c r="Q3" s="20">
        <f t="shared" ref="Q3:Q6" si="5">P3/E3</f>
        <v>0.73790322580645162</v>
      </c>
      <c r="R3" s="25">
        <v>1594</v>
      </c>
      <c r="S3" s="20">
        <f t="shared" ref="S3:S6" si="6">R3/C3</f>
        <v>0.68353344768439106</v>
      </c>
      <c r="T3" s="25">
        <v>789</v>
      </c>
      <c r="U3" s="20">
        <f t="shared" ref="U3:U6" si="7">T3/D3</f>
        <v>0.72252747252747251</v>
      </c>
      <c r="V3" s="27">
        <v>805</v>
      </c>
      <c r="W3" s="33">
        <f t="shared" ref="W3:W6" si="8">V3/E3</f>
        <v>0.64919354838709675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</row>
    <row r="4" spans="1:262" s="3" customFormat="1" ht="18" customHeight="1" x14ac:dyDescent="0.25">
      <c r="A4" s="146" t="s">
        <v>59</v>
      </c>
      <c r="B4" s="35" t="s">
        <v>3</v>
      </c>
      <c r="C4" s="24">
        <v>210</v>
      </c>
      <c r="D4" s="25">
        <v>110</v>
      </c>
      <c r="E4" s="26">
        <v>100</v>
      </c>
      <c r="F4" s="25">
        <v>178</v>
      </c>
      <c r="G4" s="19">
        <f t="shared" si="0"/>
        <v>0.84761904761904761</v>
      </c>
      <c r="H4" s="25">
        <v>99</v>
      </c>
      <c r="I4" s="19">
        <f t="shared" si="1"/>
        <v>0.9</v>
      </c>
      <c r="J4" s="26">
        <v>79</v>
      </c>
      <c r="K4" s="20">
        <f t="shared" si="2"/>
        <v>0.79</v>
      </c>
      <c r="L4" s="25">
        <v>153</v>
      </c>
      <c r="M4" s="20">
        <f t="shared" si="3"/>
        <v>0.72857142857142854</v>
      </c>
      <c r="N4" s="25">
        <v>90</v>
      </c>
      <c r="O4" s="20">
        <f t="shared" si="4"/>
        <v>0.81818181818181823</v>
      </c>
      <c r="P4" s="26">
        <v>63</v>
      </c>
      <c r="Q4" s="20">
        <f t="shared" si="5"/>
        <v>0.63</v>
      </c>
      <c r="R4" s="25">
        <v>138</v>
      </c>
      <c r="S4" s="20">
        <f t="shared" si="6"/>
        <v>0.65714285714285714</v>
      </c>
      <c r="T4" s="25">
        <v>81</v>
      </c>
      <c r="U4" s="20">
        <f t="shared" si="7"/>
        <v>0.73636363636363633</v>
      </c>
      <c r="V4" s="27">
        <v>57</v>
      </c>
      <c r="W4" s="33">
        <f t="shared" si="8"/>
        <v>0.56999999999999995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</row>
    <row r="5" spans="1:262" ht="18" customHeight="1" x14ac:dyDescent="0.25">
      <c r="A5" s="146"/>
      <c r="B5" s="36" t="s">
        <v>4</v>
      </c>
      <c r="C5" s="28">
        <v>35</v>
      </c>
      <c r="D5" s="29">
        <v>23</v>
      </c>
      <c r="E5" s="30">
        <v>12</v>
      </c>
      <c r="F5" s="29">
        <v>26</v>
      </c>
      <c r="G5" s="31">
        <f t="shared" si="0"/>
        <v>0.74285714285714288</v>
      </c>
      <c r="H5" s="29">
        <v>17</v>
      </c>
      <c r="I5" s="31">
        <f t="shared" si="1"/>
        <v>0.73913043478260865</v>
      </c>
      <c r="J5" s="30">
        <v>9</v>
      </c>
      <c r="K5" s="21">
        <f t="shared" si="2"/>
        <v>0.75</v>
      </c>
      <c r="L5" s="29">
        <v>19</v>
      </c>
      <c r="M5" s="21">
        <f t="shared" si="3"/>
        <v>0.54285714285714282</v>
      </c>
      <c r="N5" s="29">
        <v>15</v>
      </c>
      <c r="O5" s="21">
        <f t="shared" si="4"/>
        <v>0.65217391304347827</v>
      </c>
      <c r="P5" s="30">
        <v>4</v>
      </c>
      <c r="Q5" s="21">
        <f t="shared" si="5"/>
        <v>0.33333333333333331</v>
      </c>
      <c r="R5" s="29">
        <v>17</v>
      </c>
      <c r="S5" s="21">
        <f t="shared" si="6"/>
        <v>0.48571428571428571</v>
      </c>
      <c r="T5" s="29">
        <v>13</v>
      </c>
      <c r="U5" s="21">
        <f t="shared" si="7"/>
        <v>0.56521739130434778</v>
      </c>
      <c r="V5" s="32">
        <v>4</v>
      </c>
      <c r="W5" s="23">
        <f t="shared" si="8"/>
        <v>0.33333333333333331</v>
      </c>
    </row>
    <row r="6" spans="1:262" ht="18" customHeight="1" x14ac:dyDescent="0.25">
      <c r="A6" s="146"/>
      <c r="B6" s="36" t="s">
        <v>18</v>
      </c>
      <c r="C6" s="28">
        <v>55</v>
      </c>
      <c r="D6" s="29">
        <v>26</v>
      </c>
      <c r="E6" s="30">
        <v>29</v>
      </c>
      <c r="F6" s="29">
        <v>48</v>
      </c>
      <c r="G6" s="31">
        <f t="shared" si="0"/>
        <v>0.87272727272727268</v>
      </c>
      <c r="H6" s="29">
        <v>25</v>
      </c>
      <c r="I6" s="31">
        <f t="shared" si="1"/>
        <v>0.96153846153846156</v>
      </c>
      <c r="J6" s="30">
        <v>23</v>
      </c>
      <c r="K6" s="21">
        <f t="shared" si="2"/>
        <v>0.7931034482758621</v>
      </c>
      <c r="L6" s="29">
        <v>41</v>
      </c>
      <c r="M6" s="21">
        <f t="shared" si="3"/>
        <v>0.74545454545454548</v>
      </c>
      <c r="N6" s="29">
        <v>22</v>
      </c>
      <c r="O6" s="21">
        <f t="shared" si="4"/>
        <v>0.84615384615384615</v>
      </c>
      <c r="P6" s="30">
        <v>19</v>
      </c>
      <c r="Q6" s="21">
        <f t="shared" si="5"/>
        <v>0.65517241379310343</v>
      </c>
      <c r="R6" s="29">
        <v>37</v>
      </c>
      <c r="S6" s="21">
        <f t="shared" si="6"/>
        <v>0.67272727272727273</v>
      </c>
      <c r="T6" s="29">
        <v>21</v>
      </c>
      <c r="U6" s="21">
        <f t="shared" si="7"/>
        <v>0.80769230769230771</v>
      </c>
      <c r="V6" s="32">
        <v>16</v>
      </c>
      <c r="W6" s="23">
        <f t="shared" si="8"/>
        <v>0.55172413793103448</v>
      </c>
    </row>
    <row r="7" spans="1:262" ht="18" customHeight="1" x14ac:dyDescent="0.25">
      <c r="A7" s="146"/>
      <c r="B7" s="36" t="s">
        <v>29</v>
      </c>
      <c r="C7" s="28">
        <v>29</v>
      </c>
      <c r="D7" s="29">
        <v>11</v>
      </c>
      <c r="E7" s="30">
        <v>18</v>
      </c>
      <c r="F7" s="29">
        <v>25</v>
      </c>
      <c r="G7" s="31">
        <f t="shared" si="0"/>
        <v>0.86206896551724133</v>
      </c>
      <c r="H7" s="29">
        <v>11</v>
      </c>
      <c r="I7" s="31">
        <f t="shared" si="1"/>
        <v>1</v>
      </c>
      <c r="J7" s="30">
        <v>14</v>
      </c>
      <c r="K7" s="21">
        <f t="shared" si="2"/>
        <v>0.77777777777777779</v>
      </c>
      <c r="L7" s="29">
        <v>23</v>
      </c>
      <c r="M7" s="21">
        <f t="shared" ref="M7:M63" si="9">L7/C7</f>
        <v>0.7931034482758621</v>
      </c>
      <c r="N7" s="29">
        <v>11</v>
      </c>
      <c r="O7" s="21">
        <f t="shared" ref="O7:O63" si="10">N7/D7</f>
        <v>1</v>
      </c>
      <c r="P7" s="30">
        <v>12</v>
      </c>
      <c r="Q7" s="21">
        <f t="shared" ref="Q7:Q63" si="11">P7/E7</f>
        <v>0.66666666666666663</v>
      </c>
      <c r="R7" s="29">
        <v>19</v>
      </c>
      <c r="S7" s="21">
        <f t="shared" ref="S7:S63" si="12">R7/C7</f>
        <v>0.65517241379310343</v>
      </c>
      <c r="T7" s="29">
        <v>8</v>
      </c>
      <c r="U7" s="21">
        <f t="shared" ref="U7:U63" si="13">T7/D7</f>
        <v>0.72727272727272729</v>
      </c>
      <c r="V7" s="32">
        <v>11</v>
      </c>
      <c r="W7" s="23">
        <f t="shared" ref="W7:W63" si="14">V7/E7</f>
        <v>0.61111111111111116</v>
      </c>
    </row>
    <row r="8" spans="1:262" ht="18" customHeight="1" x14ac:dyDescent="0.25">
      <c r="A8" s="146"/>
      <c r="B8" s="36" t="s">
        <v>32</v>
      </c>
      <c r="C8" s="28">
        <v>29</v>
      </c>
      <c r="D8" s="29">
        <v>17</v>
      </c>
      <c r="E8" s="30">
        <v>12</v>
      </c>
      <c r="F8" s="29">
        <v>28</v>
      </c>
      <c r="G8" s="31">
        <f t="shared" ref="G8:G63" si="15">F8/C8</f>
        <v>0.96551724137931039</v>
      </c>
      <c r="H8" s="29">
        <v>16</v>
      </c>
      <c r="I8" s="31">
        <f t="shared" si="1"/>
        <v>0.94117647058823528</v>
      </c>
      <c r="J8" s="30">
        <v>12</v>
      </c>
      <c r="K8" s="21">
        <f t="shared" si="2"/>
        <v>1</v>
      </c>
      <c r="L8" s="29">
        <v>27</v>
      </c>
      <c r="M8" s="21">
        <f t="shared" si="9"/>
        <v>0.93103448275862066</v>
      </c>
      <c r="N8" s="29">
        <v>16</v>
      </c>
      <c r="O8" s="21">
        <f t="shared" si="10"/>
        <v>0.94117647058823528</v>
      </c>
      <c r="P8" s="30">
        <v>11</v>
      </c>
      <c r="Q8" s="21">
        <f t="shared" si="11"/>
        <v>0.91666666666666663</v>
      </c>
      <c r="R8" s="29">
        <v>25</v>
      </c>
      <c r="S8" s="21">
        <f t="shared" si="12"/>
        <v>0.86206896551724133</v>
      </c>
      <c r="T8" s="29">
        <v>15</v>
      </c>
      <c r="U8" s="21">
        <f t="shared" si="13"/>
        <v>0.88235294117647056</v>
      </c>
      <c r="V8" s="32">
        <v>10</v>
      </c>
      <c r="W8" s="23">
        <f t="shared" si="14"/>
        <v>0.83333333333333337</v>
      </c>
    </row>
    <row r="9" spans="1:262" ht="18" customHeight="1" x14ac:dyDescent="0.25">
      <c r="A9" s="146"/>
      <c r="B9" s="36" t="s">
        <v>33</v>
      </c>
      <c r="C9" s="28">
        <v>12</v>
      </c>
      <c r="D9" s="29">
        <v>9</v>
      </c>
      <c r="E9" s="30">
        <v>3</v>
      </c>
      <c r="F9" s="29">
        <v>10</v>
      </c>
      <c r="G9" s="31">
        <f t="shared" si="15"/>
        <v>0.83333333333333337</v>
      </c>
      <c r="H9" s="29">
        <v>9</v>
      </c>
      <c r="I9" s="31">
        <f t="shared" ref="I9:I63" si="16">H9/D9</f>
        <v>1</v>
      </c>
      <c r="J9" s="30">
        <v>1</v>
      </c>
      <c r="K9" s="21">
        <f t="shared" ref="K9:K63" si="17">J9/E9</f>
        <v>0.33333333333333331</v>
      </c>
      <c r="L9" s="29">
        <v>9</v>
      </c>
      <c r="M9" s="21">
        <f t="shared" si="9"/>
        <v>0.75</v>
      </c>
      <c r="N9" s="29">
        <v>8</v>
      </c>
      <c r="O9" s="21">
        <f t="shared" si="10"/>
        <v>0.88888888888888884</v>
      </c>
      <c r="P9" s="30">
        <v>1</v>
      </c>
      <c r="Q9" s="21">
        <f t="shared" si="11"/>
        <v>0.33333333333333331</v>
      </c>
      <c r="R9" s="29">
        <v>8</v>
      </c>
      <c r="S9" s="21">
        <f t="shared" si="12"/>
        <v>0.66666666666666663</v>
      </c>
      <c r="T9" s="29">
        <v>7</v>
      </c>
      <c r="U9" s="21">
        <f t="shared" si="13"/>
        <v>0.77777777777777779</v>
      </c>
      <c r="V9" s="32">
        <v>1</v>
      </c>
      <c r="W9" s="23">
        <f t="shared" si="14"/>
        <v>0.33333333333333331</v>
      </c>
    </row>
    <row r="10" spans="1:262" ht="18" customHeight="1" x14ac:dyDescent="0.25">
      <c r="A10" s="146"/>
      <c r="B10" s="36" t="s">
        <v>48</v>
      </c>
      <c r="C10" s="28">
        <v>24</v>
      </c>
      <c r="D10" s="29">
        <v>14</v>
      </c>
      <c r="E10" s="30">
        <v>10</v>
      </c>
      <c r="F10" s="29">
        <v>17</v>
      </c>
      <c r="G10" s="31">
        <f t="shared" si="15"/>
        <v>0.70833333333333337</v>
      </c>
      <c r="H10" s="29">
        <v>11</v>
      </c>
      <c r="I10" s="31">
        <f t="shared" si="16"/>
        <v>0.7857142857142857</v>
      </c>
      <c r="J10" s="30">
        <v>6</v>
      </c>
      <c r="K10" s="21">
        <f t="shared" si="17"/>
        <v>0.6</v>
      </c>
      <c r="L10" s="29">
        <v>14</v>
      </c>
      <c r="M10" s="21">
        <f t="shared" si="9"/>
        <v>0.58333333333333337</v>
      </c>
      <c r="N10" s="29">
        <v>9</v>
      </c>
      <c r="O10" s="21">
        <f t="shared" si="10"/>
        <v>0.6428571428571429</v>
      </c>
      <c r="P10" s="30">
        <v>5</v>
      </c>
      <c r="Q10" s="21">
        <f t="shared" si="11"/>
        <v>0.5</v>
      </c>
      <c r="R10" s="29">
        <v>12</v>
      </c>
      <c r="S10" s="21">
        <f t="shared" si="12"/>
        <v>0.5</v>
      </c>
      <c r="T10" s="29">
        <v>9</v>
      </c>
      <c r="U10" s="21">
        <f t="shared" si="13"/>
        <v>0.6428571428571429</v>
      </c>
      <c r="V10" s="32">
        <v>3</v>
      </c>
      <c r="W10" s="23">
        <f t="shared" si="14"/>
        <v>0.3</v>
      </c>
    </row>
    <row r="11" spans="1:262" ht="18" customHeight="1" x14ac:dyDescent="0.25">
      <c r="A11" s="146"/>
      <c r="B11" s="36" t="s">
        <v>56</v>
      </c>
      <c r="C11" s="28">
        <v>26</v>
      </c>
      <c r="D11" s="29">
        <v>10</v>
      </c>
      <c r="E11" s="30">
        <v>16</v>
      </c>
      <c r="F11" s="29">
        <v>24</v>
      </c>
      <c r="G11" s="31">
        <f t="shared" si="15"/>
        <v>0.92307692307692313</v>
      </c>
      <c r="H11" s="29">
        <v>10</v>
      </c>
      <c r="I11" s="31">
        <f t="shared" si="16"/>
        <v>1</v>
      </c>
      <c r="J11" s="30">
        <v>14</v>
      </c>
      <c r="K11" s="21">
        <f t="shared" si="17"/>
        <v>0.875</v>
      </c>
      <c r="L11" s="29">
        <v>20</v>
      </c>
      <c r="M11" s="21">
        <f t="shared" si="9"/>
        <v>0.76923076923076927</v>
      </c>
      <c r="N11" s="29">
        <v>9</v>
      </c>
      <c r="O11" s="21">
        <f t="shared" si="10"/>
        <v>0.9</v>
      </c>
      <c r="P11" s="30">
        <v>11</v>
      </c>
      <c r="Q11" s="21">
        <f t="shared" si="11"/>
        <v>0.6875</v>
      </c>
      <c r="R11" s="29">
        <v>20</v>
      </c>
      <c r="S11" s="21">
        <f t="shared" si="12"/>
        <v>0.76923076923076927</v>
      </c>
      <c r="T11" s="29">
        <v>8</v>
      </c>
      <c r="U11" s="21">
        <f t="shared" si="13"/>
        <v>0.8</v>
      </c>
      <c r="V11" s="32">
        <v>12</v>
      </c>
      <c r="W11" s="23">
        <f t="shared" si="14"/>
        <v>0.75</v>
      </c>
    </row>
    <row r="12" spans="1:262" s="3" customFormat="1" ht="18" customHeight="1" x14ac:dyDescent="0.25">
      <c r="A12" s="146" t="s">
        <v>60</v>
      </c>
      <c r="B12" s="35" t="s">
        <v>3</v>
      </c>
      <c r="C12" s="24">
        <v>395</v>
      </c>
      <c r="D12" s="25">
        <v>244</v>
      </c>
      <c r="E12" s="26">
        <v>151</v>
      </c>
      <c r="F12" s="25">
        <v>325</v>
      </c>
      <c r="G12" s="19">
        <f t="shared" si="15"/>
        <v>0.82278481012658233</v>
      </c>
      <c r="H12" s="25">
        <v>202</v>
      </c>
      <c r="I12" s="19">
        <f t="shared" si="16"/>
        <v>0.82786885245901642</v>
      </c>
      <c r="J12" s="26">
        <v>123</v>
      </c>
      <c r="K12" s="20">
        <f t="shared" si="17"/>
        <v>0.81456953642384111</v>
      </c>
      <c r="L12" s="25">
        <v>255</v>
      </c>
      <c r="M12" s="20">
        <f t="shared" si="9"/>
        <v>0.64556962025316456</v>
      </c>
      <c r="N12" s="25">
        <v>160</v>
      </c>
      <c r="O12" s="20">
        <f t="shared" si="10"/>
        <v>0.65573770491803274</v>
      </c>
      <c r="P12" s="26">
        <v>95</v>
      </c>
      <c r="Q12" s="20">
        <f t="shared" si="11"/>
        <v>0.62913907284768211</v>
      </c>
      <c r="R12" s="25">
        <v>226</v>
      </c>
      <c r="S12" s="20">
        <f t="shared" si="12"/>
        <v>0.57215189873417727</v>
      </c>
      <c r="T12" s="25">
        <v>145</v>
      </c>
      <c r="U12" s="20">
        <f t="shared" si="13"/>
        <v>0.59426229508196726</v>
      </c>
      <c r="V12" s="27">
        <v>81</v>
      </c>
      <c r="W12" s="33">
        <f t="shared" si="14"/>
        <v>0.53642384105960261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</row>
    <row r="13" spans="1:262" ht="18" customHeight="1" x14ac:dyDescent="0.25">
      <c r="A13" s="146"/>
      <c r="B13" s="36" t="s">
        <v>9</v>
      </c>
      <c r="C13" s="28">
        <v>34</v>
      </c>
      <c r="D13" s="29">
        <v>24</v>
      </c>
      <c r="E13" s="30">
        <v>10</v>
      </c>
      <c r="F13" s="29">
        <v>28</v>
      </c>
      <c r="G13" s="31">
        <f t="shared" si="15"/>
        <v>0.82352941176470584</v>
      </c>
      <c r="H13" s="29">
        <v>20</v>
      </c>
      <c r="I13" s="31">
        <f t="shared" si="16"/>
        <v>0.83333333333333337</v>
      </c>
      <c r="J13" s="30">
        <v>8</v>
      </c>
      <c r="K13" s="21">
        <f t="shared" si="17"/>
        <v>0.8</v>
      </c>
      <c r="L13" s="29">
        <v>20</v>
      </c>
      <c r="M13" s="21">
        <f t="shared" si="9"/>
        <v>0.58823529411764708</v>
      </c>
      <c r="N13" s="29">
        <v>15</v>
      </c>
      <c r="O13" s="21">
        <f t="shared" si="10"/>
        <v>0.625</v>
      </c>
      <c r="P13" s="30">
        <v>5</v>
      </c>
      <c r="Q13" s="21">
        <f t="shared" si="11"/>
        <v>0.5</v>
      </c>
      <c r="R13" s="29">
        <v>17</v>
      </c>
      <c r="S13" s="21">
        <f t="shared" si="12"/>
        <v>0.5</v>
      </c>
      <c r="T13" s="29">
        <v>14</v>
      </c>
      <c r="U13" s="21">
        <f t="shared" si="13"/>
        <v>0.58333333333333337</v>
      </c>
      <c r="V13" s="32">
        <v>3</v>
      </c>
      <c r="W13" s="23">
        <f t="shared" si="14"/>
        <v>0.3</v>
      </c>
    </row>
    <row r="14" spans="1:262" ht="18" customHeight="1" x14ac:dyDescent="0.25">
      <c r="A14" s="146"/>
      <c r="B14" s="36" t="s">
        <v>16</v>
      </c>
      <c r="C14" s="28">
        <v>30</v>
      </c>
      <c r="D14" s="29">
        <v>16</v>
      </c>
      <c r="E14" s="30">
        <v>14</v>
      </c>
      <c r="F14" s="29">
        <v>25</v>
      </c>
      <c r="G14" s="31">
        <f t="shared" si="15"/>
        <v>0.83333333333333337</v>
      </c>
      <c r="H14" s="29">
        <v>14</v>
      </c>
      <c r="I14" s="31">
        <f t="shared" si="16"/>
        <v>0.875</v>
      </c>
      <c r="J14" s="30">
        <v>11</v>
      </c>
      <c r="K14" s="21">
        <f t="shared" si="17"/>
        <v>0.7857142857142857</v>
      </c>
      <c r="L14" s="29">
        <v>22</v>
      </c>
      <c r="M14" s="21">
        <f t="shared" si="9"/>
        <v>0.73333333333333328</v>
      </c>
      <c r="N14" s="29">
        <v>13</v>
      </c>
      <c r="O14" s="21">
        <f t="shared" si="10"/>
        <v>0.8125</v>
      </c>
      <c r="P14" s="30">
        <v>9</v>
      </c>
      <c r="Q14" s="21">
        <f t="shared" si="11"/>
        <v>0.6428571428571429</v>
      </c>
      <c r="R14" s="29">
        <v>19</v>
      </c>
      <c r="S14" s="21">
        <f t="shared" si="12"/>
        <v>0.6333333333333333</v>
      </c>
      <c r="T14" s="29">
        <v>12</v>
      </c>
      <c r="U14" s="21">
        <f t="shared" si="13"/>
        <v>0.75</v>
      </c>
      <c r="V14" s="32">
        <v>7</v>
      </c>
      <c r="W14" s="23">
        <f t="shared" si="14"/>
        <v>0.5</v>
      </c>
    </row>
    <row r="15" spans="1:262" ht="18" customHeight="1" x14ac:dyDescent="0.25">
      <c r="A15" s="146"/>
      <c r="B15" s="36" t="s">
        <v>17</v>
      </c>
      <c r="C15" s="28">
        <v>37</v>
      </c>
      <c r="D15" s="29">
        <v>29</v>
      </c>
      <c r="E15" s="30">
        <v>8</v>
      </c>
      <c r="F15" s="29">
        <v>29</v>
      </c>
      <c r="G15" s="31">
        <f t="shared" si="15"/>
        <v>0.78378378378378377</v>
      </c>
      <c r="H15" s="29">
        <v>22</v>
      </c>
      <c r="I15" s="31">
        <f t="shared" si="16"/>
        <v>0.75862068965517238</v>
      </c>
      <c r="J15" s="30">
        <v>7</v>
      </c>
      <c r="K15" s="21">
        <f t="shared" si="17"/>
        <v>0.875</v>
      </c>
      <c r="L15" s="29">
        <v>26</v>
      </c>
      <c r="M15" s="21">
        <f t="shared" si="9"/>
        <v>0.70270270270270274</v>
      </c>
      <c r="N15" s="29">
        <v>21</v>
      </c>
      <c r="O15" s="21">
        <f t="shared" si="10"/>
        <v>0.72413793103448276</v>
      </c>
      <c r="P15" s="30">
        <v>5</v>
      </c>
      <c r="Q15" s="21">
        <f t="shared" si="11"/>
        <v>0.625</v>
      </c>
      <c r="R15" s="29">
        <v>22</v>
      </c>
      <c r="S15" s="21">
        <f t="shared" si="12"/>
        <v>0.59459459459459463</v>
      </c>
      <c r="T15" s="29">
        <v>17</v>
      </c>
      <c r="U15" s="21">
        <f t="shared" si="13"/>
        <v>0.58620689655172409</v>
      </c>
      <c r="V15" s="32">
        <v>5</v>
      </c>
      <c r="W15" s="23">
        <f t="shared" si="14"/>
        <v>0.625</v>
      </c>
    </row>
    <row r="16" spans="1:262" ht="18" customHeight="1" x14ac:dyDescent="0.25">
      <c r="A16" s="146"/>
      <c r="B16" s="36" t="s">
        <v>19</v>
      </c>
      <c r="C16" s="28">
        <v>30</v>
      </c>
      <c r="D16" s="29">
        <v>9</v>
      </c>
      <c r="E16" s="30">
        <v>21</v>
      </c>
      <c r="F16" s="29">
        <v>26</v>
      </c>
      <c r="G16" s="31">
        <f t="shared" si="15"/>
        <v>0.8666666666666667</v>
      </c>
      <c r="H16" s="29">
        <v>8</v>
      </c>
      <c r="I16" s="31">
        <f t="shared" si="16"/>
        <v>0.88888888888888884</v>
      </c>
      <c r="J16" s="30">
        <v>18</v>
      </c>
      <c r="K16" s="21">
        <f t="shared" si="17"/>
        <v>0.8571428571428571</v>
      </c>
      <c r="L16" s="29">
        <v>17</v>
      </c>
      <c r="M16" s="21">
        <f t="shared" si="9"/>
        <v>0.56666666666666665</v>
      </c>
      <c r="N16" s="29">
        <v>6</v>
      </c>
      <c r="O16" s="21">
        <f t="shared" si="10"/>
        <v>0.66666666666666663</v>
      </c>
      <c r="P16" s="30">
        <v>11</v>
      </c>
      <c r="Q16" s="21">
        <f t="shared" si="11"/>
        <v>0.52380952380952384</v>
      </c>
      <c r="R16" s="29">
        <v>15</v>
      </c>
      <c r="S16" s="21">
        <f t="shared" si="12"/>
        <v>0.5</v>
      </c>
      <c r="T16" s="29">
        <v>5</v>
      </c>
      <c r="U16" s="21">
        <f t="shared" si="13"/>
        <v>0.55555555555555558</v>
      </c>
      <c r="V16" s="32">
        <v>10</v>
      </c>
      <c r="W16" s="23">
        <f t="shared" si="14"/>
        <v>0.47619047619047616</v>
      </c>
    </row>
    <row r="17" spans="1:262" ht="18" customHeight="1" x14ac:dyDescent="0.25">
      <c r="A17" s="146"/>
      <c r="B17" s="36" t="s">
        <v>21</v>
      </c>
      <c r="C17" s="28">
        <v>31</v>
      </c>
      <c r="D17" s="29">
        <v>13</v>
      </c>
      <c r="E17" s="30">
        <v>18</v>
      </c>
      <c r="F17" s="29">
        <v>23</v>
      </c>
      <c r="G17" s="31">
        <f t="shared" si="15"/>
        <v>0.74193548387096775</v>
      </c>
      <c r="H17" s="29">
        <v>10</v>
      </c>
      <c r="I17" s="31">
        <f t="shared" si="16"/>
        <v>0.76923076923076927</v>
      </c>
      <c r="J17" s="30">
        <v>13</v>
      </c>
      <c r="K17" s="21">
        <f t="shared" si="17"/>
        <v>0.72222222222222221</v>
      </c>
      <c r="L17" s="29">
        <v>20</v>
      </c>
      <c r="M17" s="21">
        <f t="shared" si="9"/>
        <v>0.64516129032258063</v>
      </c>
      <c r="N17" s="29">
        <v>7</v>
      </c>
      <c r="O17" s="21">
        <f t="shared" si="10"/>
        <v>0.53846153846153844</v>
      </c>
      <c r="P17" s="30">
        <v>13</v>
      </c>
      <c r="Q17" s="21">
        <f t="shared" si="11"/>
        <v>0.72222222222222221</v>
      </c>
      <c r="R17" s="29">
        <v>19</v>
      </c>
      <c r="S17" s="21">
        <f t="shared" si="12"/>
        <v>0.61290322580645162</v>
      </c>
      <c r="T17" s="29">
        <v>7</v>
      </c>
      <c r="U17" s="21">
        <f t="shared" si="13"/>
        <v>0.53846153846153844</v>
      </c>
      <c r="V17" s="32">
        <v>12</v>
      </c>
      <c r="W17" s="23">
        <f t="shared" si="14"/>
        <v>0.66666666666666663</v>
      </c>
    </row>
    <row r="18" spans="1:262" ht="18" customHeight="1" x14ac:dyDescent="0.25">
      <c r="A18" s="146"/>
      <c r="B18" s="36" t="s">
        <v>22</v>
      </c>
      <c r="C18" s="28">
        <v>30</v>
      </c>
      <c r="D18" s="29">
        <v>15</v>
      </c>
      <c r="E18" s="30">
        <v>15</v>
      </c>
      <c r="F18" s="29">
        <v>24</v>
      </c>
      <c r="G18" s="31">
        <f t="shared" si="15"/>
        <v>0.8</v>
      </c>
      <c r="H18" s="29">
        <v>12</v>
      </c>
      <c r="I18" s="31">
        <f t="shared" si="16"/>
        <v>0.8</v>
      </c>
      <c r="J18" s="30">
        <v>12</v>
      </c>
      <c r="K18" s="21">
        <f t="shared" si="17"/>
        <v>0.8</v>
      </c>
      <c r="L18" s="29">
        <v>16</v>
      </c>
      <c r="M18" s="21">
        <f t="shared" si="9"/>
        <v>0.53333333333333333</v>
      </c>
      <c r="N18" s="29">
        <v>8</v>
      </c>
      <c r="O18" s="21">
        <f t="shared" si="10"/>
        <v>0.53333333333333333</v>
      </c>
      <c r="P18" s="30">
        <v>8</v>
      </c>
      <c r="Q18" s="21">
        <f t="shared" si="11"/>
        <v>0.53333333333333333</v>
      </c>
      <c r="R18" s="29">
        <v>12</v>
      </c>
      <c r="S18" s="21">
        <f t="shared" si="12"/>
        <v>0.4</v>
      </c>
      <c r="T18" s="29">
        <v>6</v>
      </c>
      <c r="U18" s="21">
        <f t="shared" si="13"/>
        <v>0.4</v>
      </c>
      <c r="V18" s="32">
        <v>6</v>
      </c>
      <c r="W18" s="23">
        <f t="shared" si="14"/>
        <v>0.4</v>
      </c>
    </row>
    <row r="19" spans="1:262" ht="18" customHeight="1" x14ac:dyDescent="0.25">
      <c r="A19" s="146"/>
      <c r="B19" s="36" t="s">
        <v>26</v>
      </c>
      <c r="C19" s="28">
        <v>13</v>
      </c>
      <c r="D19" s="29">
        <v>8</v>
      </c>
      <c r="E19" s="30">
        <v>5</v>
      </c>
      <c r="F19" s="29">
        <v>10</v>
      </c>
      <c r="G19" s="31">
        <f t="shared" si="15"/>
        <v>0.76923076923076927</v>
      </c>
      <c r="H19" s="29">
        <v>5</v>
      </c>
      <c r="I19" s="31">
        <f t="shared" si="16"/>
        <v>0.625</v>
      </c>
      <c r="J19" s="30">
        <v>5</v>
      </c>
      <c r="K19" s="21">
        <f t="shared" si="17"/>
        <v>1</v>
      </c>
      <c r="L19" s="29">
        <v>9</v>
      </c>
      <c r="M19" s="21">
        <f t="shared" si="9"/>
        <v>0.69230769230769229</v>
      </c>
      <c r="N19" s="29">
        <v>5</v>
      </c>
      <c r="O19" s="21">
        <f t="shared" si="10"/>
        <v>0.625</v>
      </c>
      <c r="P19" s="30">
        <v>4</v>
      </c>
      <c r="Q19" s="21">
        <f t="shared" si="11"/>
        <v>0.8</v>
      </c>
      <c r="R19" s="29">
        <v>9</v>
      </c>
      <c r="S19" s="21">
        <f t="shared" si="12"/>
        <v>0.69230769230769229</v>
      </c>
      <c r="T19" s="29">
        <v>5</v>
      </c>
      <c r="U19" s="21">
        <f t="shared" si="13"/>
        <v>0.625</v>
      </c>
      <c r="V19" s="32">
        <v>4</v>
      </c>
      <c r="W19" s="23">
        <f t="shared" si="14"/>
        <v>0.8</v>
      </c>
    </row>
    <row r="20" spans="1:262" ht="18" customHeight="1" x14ac:dyDescent="0.25">
      <c r="A20" s="146"/>
      <c r="B20" s="36" t="s">
        <v>28</v>
      </c>
      <c r="C20" s="28">
        <v>9</v>
      </c>
      <c r="D20" s="29">
        <v>7</v>
      </c>
      <c r="E20" s="30">
        <v>2</v>
      </c>
      <c r="F20" s="29">
        <v>6</v>
      </c>
      <c r="G20" s="31">
        <f t="shared" si="15"/>
        <v>0.66666666666666663</v>
      </c>
      <c r="H20" s="29">
        <v>5</v>
      </c>
      <c r="I20" s="31">
        <f t="shared" si="16"/>
        <v>0.7142857142857143</v>
      </c>
      <c r="J20" s="30">
        <v>1</v>
      </c>
      <c r="K20" s="21">
        <f t="shared" si="17"/>
        <v>0.5</v>
      </c>
      <c r="L20" s="29">
        <v>5</v>
      </c>
      <c r="M20" s="21">
        <f t="shared" si="9"/>
        <v>0.55555555555555558</v>
      </c>
      <c r="N20" s="29">
        <v>4</v>
      </c>
      <c r="O20" s="21">
        <f t="shared" si="10"/>
        <v>0.5714285714285714</v>
      </c>
      <c r="P20" s="30">
        <v>1</v>
      </c>
      <c r="Q20" s="21">
        <f t="shared" si="11"/>
        <v>0.5</v>
      </c>
      <c r="R20" s="29">
        <v>5</v>
      </c>
      <c r="S20" s="21">
        <f t="shared" si="12"/>
        <v>0.55555555555555558</v>
      </c>
      <c r="T20" s="29">
        <v>4</v>
      </c>
      <c r="U20" s="21">
        <f t="shared" si="13"/>
        <v>0.5714285714285714</v>
      </c>
      <c r="V20" s="32">
        <v>1</v>
      </c>
      <c r="W20" s="23">
        <f t="shared" si="14"/>
        <v>0.5</v>
      </c>
    </row>
    <row r="21" spans="1:262" ht="18" customHeight="1" x14ac:dyDescent="0.25">
      <c r="A21" s="146"/>
      <c r="B21" s="36" t="s">
        <v>34</v>
      </c>
      <c r="C21" s="28">
        <v>27</v>
      </c>
      <c r="D21" s="29">
        <v>12</v>
      </c>
      <c r="E21" s="30">
        <v>15</v>
      </c>
      <c r="F21" s="29">
        <v>20</v>
      </c>
      <c r="G21" s="31">
        <f t="shared" si="15"/>
        <v>0.7407407407407407</v>
      </c>
      <c r="H21" s="29">
        <v>7</v>
      </c>
      <c r="I21" s="31">
        <f t="shared" si="16"/>
        <v>0.58333333333333337</v>
      </c>
      <c r="J21" s="30">
        <v>13</v>
      </c>
      <c r="K21" s="21">
        <f t="shared" si="17"/>
        <v>0.8666666666666667</v>
      </c>
      <c r="L21" s="29">
        <v>17</v>
      </c>
      <c r="M21" s="21">
        <f t="shared" si="9"/>
        <v>0.62962962962962965</v>
      </c>
      <c r="N21" s="29">
        <v>5</v>
      </c>
      <c r="O21" s="21">
        <f t="shared" si="10"/>
        <v>0.41666666666666669</v>
      </c>
      <c r="P21" s="30">
        <v>12</v>
      </c>
      <c r="Q21" s="21">
        <f t="shared" si="11"/>
        <v>0.8</v>
      </c>
      <c r="R21" s="29">
        <v>14</v>
      </c>
      <c r="S21" s="21">
        <f t="shared" si="12"/>
        <v>0.51851851851851849</v>
      </c>
      <c r="T21" s="29">
        <v>5</v>
      </c>
      <c r="U21" s="21">
        <f t="shared" si="13"/>
        <v>0.41666666666666669</v>
      </c>
      <c r="V21" s="32">
        <v>9</v>
      </c>
      <c r="W21" s="23">
        <f t="shared" si="14"/>
        <v>0.6</v>
      </c>
    </row>
    <row r="22" spans="1:262" ht="18" customHeight="1" x14ac:dyDescent="0.25">
      <c r="A22" s="146"/>
      <c r="B22" s="36" t="s">
        <v>44</v>
      </c>
      <c r="C22" s="28">
        <v>32</v>
      </c>
      <c r="D22" s="29">
        <v>15</v>
      </c>
      <c r="E22" s="30">
        <v>17</v>
      </c>
      <c r="F22" s="29">
        <v>28</v>
      </c>
      <c r="G22" s="31">
        <f t="shared" si="15"/>
        <v>0.875</v>
      </c>
      <c r="H22" s="29">
        <v>13</v>
      </c>
      <c r="I22" s="31">
        <f t="shared" si="16"/>
        <v>0.8666666666666667</v>
      </c>
      <c r="J22" s="30">
        <v>15</v>
      </c>
      <c r="K22" s="21">
        <f t="shared" si="17"/>
        <v>0.88235294117647056</v>
      </c>
      <c r="L22" s="29">
        <v>26</v>
      </c>
      <c r="M22" s="21">
        <f t="shared" si="9"/>
        <v>0.8125</v>
      </c>
      <c r="N22" s="29">
        <v>12</v>
      </c>
      <c r="O22" s="21">
        <f t="shared" si="10"/>
        <v>0.8</v>
      </c>
      <c r="P22" s="30">
        <v>14</v>
      </c>
      <c r="Q22" s="21">
        <f t="shared" si="11"/>
        <v>0.82352941176470584</v>
      </c>
      <c r="R22" s="29">
        <v>25</v>
      </c>
      <c r="S22" s="21">
        <f t="shared" si="12"/>
        <v>0.78125</v>
      </c>
      <c r="T22" s="29">
        <v>12</v>
      </c>
      <c r="U22" s="21">
        <f t="shared" si="13"/>
        <v>0.8</v>
      </c>
      <c r="V22" s="32">
        <v>13</v>
      </c>
      <c r="W22" s="23">
        <f t="shared" si="14"/>
        <v>0.76470588235294112</v>
      </c>
    </row>
    <row r="23" spans="1:262" ht="18" customHeight="1" x14ac:dyDescent="0.25">
      <c r="A23" s="146"/>
      <c r="B23" s="36" t="s">
        <v>45</v>
      </c>
      <c r="C23" s="28">
        <v>10</v>
      </c>
      <c r="D23" s="29">
        <v>9</v>
      </c>
      <c r="E23" s="30">
        <v>1</v>
      </c>
      <c r="F23" s="29">
        <v>9</v>
      </c>
      <c r="G23" s="31">
        <f t="shared" si="15"/>
        <v>0.9</v>
      </c>
      <c r="H23" s="29">
        <v>8</v>
      </c>
      <c r="I23" s="31">
        <f t="shared" si="16"/>
        <v>0.88888888888888884</v>
      </c>
      <c r="J23" s="30">
        <v>1</v>
      </c>
      <c r="K23" s="21">
        <f t="shared" si="17"/>
        <v>1</v>
      </c>
      <c r="L23" s="29">
        <v>5</v>
      </c>
      <c r="M23" s="21">
        <f t="shared" si="9"/>
        <v>0.5</v>
      </c>
      <c r="N23" s="29">
        <v>5</v>
      </c>
      <c r="O23" s="21">
        <f t="shared" si="10"/>
        <v>0.55555555555555558</v>
      </c>
      <c r="P23" s="30">
        <v>0</v>
      </c>
      <c r="Q23" s="21">
        <f t="shared" si="11"/>
        <v>0</v>
      </c>
      <c r="R23" s="29">
        <v>4</v>
      </c>
      <c r="S23" s="21">
        <f t="shared" si="12"/>
        <v>0.4</v>
      </c>
      <c r="T23" s="29">
        <v>4</v>
      </c>
      <c r="U23" s="21">
        <f t="shared" si="13"/>
        <v>0.44444444444444442</v>
      </c>
      <c r="V23" s="32">
        <v>0</v>
      </c>
      <c r="W23" s="23">
        <f t="shared" si="14"/>
        <v>0</v>
      </c>
    </row>
    <row r="24" spans="1:262" ht="18" customHeight="1" x14ac:dyDescent="0.25">
      <c r="A24" s="146"/>
      <c r="B24" s="36" t="s">
        <v>46</v>
      </c>
      <c r="C24" s="28">
        <v>9</v>
      </c>
      <c r="D24" s="29">
        <v>9</v>
      </c>
      <c r="E24" s="30">
        <v>0</v>
      </c>
      <c r="F24" s="29">
        <v>8</v>
      </c>
      <c r="G24" s="31">
        <f t="shared" si="15"/>
        <v>0.88888888888888884</v>
      </c>
      <c r="H24" s="29">
        <v>8</v>
      </c>
      <c r="I24" s="31">
        <f t="shared" si="16"/>
        <v>0.88888888888888884</v>
      </c>
      <c r="J24" s="30">
        <v>0</v>
      </c>
      <c r="K24" s="21" t="e">
        <f t="shared" si="17"/>
        <v>#DIV/0!</v>
      </c>
      <c r="L24" s="29">
        <v>6</v>
      </c>
      <c r="M24" s="21">
        <f t="shared" si="9"/>
        <v>0.66666666666666663</v>
      </c>
      <c r="N24" s="29">
        <v>6</v>
      </c>
      <c r="O24" s="21">
        <f t="shared" si="10"/>
        <v>0.66666666666666663</v>
      </c>
      <c r="P24" s="30">
        <v>0</v>
      </c>
      <c r="Q24" s="21" t="e">
        <f t="shared" si="11"/>
        <v>#DIV/0!</v>
      </c>
      <c r="R24" s="29">
        <v>6</v>
      </c>
      <c r="S24" s="21">
        <f t="shared" si="12"/>
        <v>0.66666666666666663</v>
      </c>
      <c r="T24" s="29">
        <v>6</v>
      </c>
      <c r="U24" s="21">
        <f t="shared" si="13"/>
        <v>0.66666666666666663</v>
      </c>
      <c r="V24" s="32">
        <v>0</v>
      </c>
      <c r="W24" s="23" t="e">
        <f t="shared" si="14"/>
        <v>#DIV/0!</v>
      </c>
    </row>
    <row r="25" spans="1:262" ht="18" customHeight="1" x14ac:dyDescent="0.25">
      <c r="A25" s="146"/>
      <c r="B25" s="36" t="s">
        <v>53</v>
      </c>
      <c r="C25" s="28">
        <v>63</v>
      </c>
      <c r="D25" s="29">
        <v>52</v>
      </c>
      <c r="E25" s="30">
        <v>11</v>
      </c>
      <c r="F25" s="29">
        <v>56</v>
      </c>
      <c r="G25" s="31">
        <f t="shared" si="15"/>
        <v>0.88888888888888884</v>
      </c>
      <c r="H25" s="29">
        <v>48</v>
      </c>
      <c r="I25" s="31">
        <f t="shared" si="16"/>
        <v>0.92307692307692313</v>
      </c>
      <c r="J25" s="30">
        <v>8</v>
      </c>
      <c r="K25" s="21">
        <f t="shared" si="17"/>
        <v>0.72727272727272729</v>
      </c>
      <c r="L25" s="29">
        <v>45</v>
      </c>
      <c r="M25" s="21">
        <f t="shared" si="9"/>
        <v>0.7142857142857143</v>
      </c>
      <c r="N25" s="29">
        <v>40</v>
      </c>
      <c r="O25" s="21">
        <f t="shared" si="10"/>
        <v>0.76923076923076927</v>
      </c>
      <c r="P25" s="30">
        <v>5</v>
      </c>
      <c r="Q25" s="21">
        <f t="shared" si="11"/>
        <v>0.45454545454545453</v>
      </c>
      <c r="R25" s="29">
        <v>43</v>
      </c>
      <c r="S25" s="21">
        <f t="shared" si="12"/>
        <v>0.68253968253968256</v>
      </c>
      <c r="T25" s="29">
        <v>37</v>
      </c>
      <c r="U25" s="21">
        <f t="shared" si="13"/>
        <v>0.71153846153846156</v>
      </c>
      <c r="V25" s="32">
        <v>6</v>
      </c>
      <c r="W25" s="23">
        <f t="shared" si="14"/>
        <v>0.54545454545454541</v>
      </c>
    </row>
    <row r="26" spans="1:262" ht="18" customHeight="1" x14ac:dyDescent="0.25">
      <c r="A26" s="146"/>
      <c r="B26" s="36" t="s">
        <v>57</v>
      </c>
      <c r="C26" s="28">
        <v>32</v>
      </c>
      <c r="D26" s="29">
        <v>22</v>
      </c>
      <c r="E26" s="30">
        <v>10</v>
      </c>
      <c r="F26" s="29">
        <v>28</v>
      </c>
      <c r="G26" s="31">
        <f t="shared" si="15"/>
        <v>0.875</v>
      </c>
      <c r="H26" s="29">
        <v>19</v>
      </c>
      <c r="I26" s="31">
        <f t="shared" si="16"/>
        <v>0.86363636363636365</v>
      </c>
      <c r="J26" s="30">
        <v>9</v>
      </c>
      <c r="K26" s="21">
        <f t="shared" si="17"/>
        <v>0.9</v>
      </c>
      <c r="L26" s="29">
        <v>18</v>
      </c>
      <c r="M26" s="21">
        <f t="shared" si="9"/>
        <v>0.5625</v>
      </c>
      <c r="N26" s="29">
        <v>12</v>
      </c>
      <c r="O26" s="21">
        <f t="shared" si="10"/>
        <v>0.54545454545454541</v>
      </c>
      <c r="P26" s="30">
        <v>6</v>
      </c>
      <c r="Q26" s="21">
        <f t="shared" si="11"/>
        <v>0.6</v>
      </c>
      <c r="R26" s="29">
        <v>15</v>
      </c>
      <c r="S26" s="21">
        <f t="shared" si="12"/>
        <v>0.46875</v>
      </c>
      <c r="T26" s="29">
        <v>10</v>
      </c>
      <c r="U26" s="21">
        <f t="shared" si="13"/>
        <v>0.45454545454545453</v>
      </c>
      <c r="V26" s="32">
        <v>5</v>
      </c>
      <c r="W26" s="23">
        <f t="shared" si="14"/>
        <v>0.5</v>
      </c>
    </row>
    <row r="27" spans="1:262" ht="18" customHeight="1" x14ac:dyDescent="0.25">
      <c r="A27" s="146"/>
      <c r="B27" s="36" t="s">
        <v>58</v>
      </c>
      <c r="C27" s="28">
        <v>8</v>
      </c>
      <c r="D27" s="29">
        <v>4</v>
      </c>
      <c r="E27" s="30">
        <v>4</v>
      </c>
      <c r="F27" s="29">
        <v>5</v>
      </c>
      <c r="G27" s="31">
        <f t="shared" si="15"/>
        <v>0.625</v>
      </c>
      <c r="H27" s="29">
        <v>3</v>
      </c>
      <c r="I27" s="31">
        <f t="shared" si="16"/>
        <v>0.75</v>
      </c>
      <c r="J27" s="30">
        <v>2</v>
      </c>
      <c r="K27" s="21">
        <f t="shared" si="17"/>
        <v>0.5</v>
      </c>
      <c r="L27" s="29">
        <v>3</v>
      </c>
      <c r="M27" s="21">
        <f t="shared" si="9"/>
        <v>0.375</v>
      </c>
      <c r="N27" s="29">
        <v>1</v>
      </c>
      <c r="O27" s="21">
        <f t="shared" si="10"/>
        <v>0.25</v>
      </c>
      <c r="P27" s="30">
        <v>2</v>
      </c>
      <c r="Q27" s="21">
        <f t="shared" si="11"/>
        <v>0.5</v>
      </c>
      <c r="R27" s="29">
        <v>1</v>
      </c>
      <c r="S27" s="21">
        <f t="shared" si="12"/>
        <v>0.125</v>
      </c>
      <c r="T27" s="29">
        <v>1</v>
      </c>
      <c r="U27" s="21">
        <f t="shared" si="13"/>
        <v>0.25</v>
      </c>
      <c r="V27" s="32">
        <v>0</v>
      </c>
      <c r="W27" s="23">
        <f t="shared" si="14"/>
        <v>0</v>
      </c>
    </row>
    <row r="28" spans="1:262" s="3" customFormat="1" ht="18" customHeight="1" x14ac:dyDescent="0.25">
      <c r="A28" s="146" t="s">
        <v>61</v>
      </c>
      <c r="B28" s="35" t="s">
        <v>3</v>
      </c>
      <c r="C28" s="24">
        <v>589</v>
      </c>
      <c r="D28" s="25">
        <v>355</v>
      </c>
      <c r="E28" s="26">
        <v>234</v>
      </c>
      <c r="F28" s="25">
        <v>523</v>
      </c>
      <c r="G28" s="19">
        <f t="shared" si="15"/>
        <v>0.88794567062818341</v>
      </c>
      <c r="H28" s="25">
        <v>319</v>
      </c>
      <c r="I28" s="19">
        <f t="shared" si="16"/>
        <v>0.89859154929577467</v>
      </c>
      <c r="J28" s="26">
        <v>204</v>
      </c>
      <c r="K28" s="20">
        <f t="shared" si="17"/>
        <v>0.87179487179487181</v>
      </c>
      <c r="L28" s="25">
        <v>470</v>
      </c>
      <c r="M28" s="20">
        <f t="shared" si="9"/>
        <v>0.79796264855687604</v>
      </c>
      <c r="N28" s="25">
        <v>289</v>
      </c>
      <c r="O28" s="20">
        <f t="shared" si="10"/>
        <v>0.81408450704225355</v>
      </c>
      <c r="P28" s="26">
        <v>181</v>
      </c>
      <c r="Q28" s="20">
        <f t="shared" si="11"/>
        <v>0.77350427350427353</v>
      </c>
      <c r="R28" s="25">
        <v>436</v>
      </c>
      <c r="S28" s="20">
        <f t="shared" si="12"/>
        <v>0.74023769100169778</v>
      </c>
      <c r="T28" s="25">
        <v>276</v>
      </c>
      <c r="U28" s="20">
        <f t="shared" si="13"/>
        <v>0.77746478873239433</v>
      </c>
      <c r="V28" s="27">
        <v>160</v>
      </c>
      <c r="W28" s="33">
        <f t="shared" si="14"/>
        <v>0.68376068376068377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</row>
    <row r="29" spans="1:262" ht="18" customHeight="1" x14ac:dyDescent="0.25">
      <c r="A29" s="146"/>
      <c r="B29" s="36" t="s">
        <v>10</v>
      </c>
      <c r="C29" s="28">
        <v>167</v>
      </c>
      <c r="D29" s="29">
        <v>107</v>
      </c>
      <c r="E29" s="30">
        <v>60</v>
      </c>
      <c r="F29" s="29">
        <v>153</v>
      </c>
      <c r="G29" s="31">
        <f t="shared" si="15"/>
        <v>0.91616766467065869</v>
      </c>
      <c r="H29" s="29">
        <v>98</v>
      </c>
      <c r="I29" s="31">
        <f t="shared" si="16"/>
        <v>0.91588785046728971</v>
      </c>
      <c r="J29" s="30">
        <v>55</v>
      </c>
      <c r="K29" s="21">
        <f t="shared" si="17"/>
        <v>0.91666666666666663</v>
      </c>
      <c r="L29" s="29">
        <v>143</v>
      </c>
      <c r="M29" s="21">
        <f t="shared" si="9"/>
        <v>0.85628742514970058</v>
      </c>
      <c r="N29" s="29">
        <v>92</v>
      </c>
      <c r="O29" s="21">
        <f t="shared" si="10"/>
        <v>0.85981308411214952</v>
      </c>
      <c r="P29" s="30">
        <v>51</v>
      </c>
      <c r="Q29" s="21">
        <f t="shared" si="11"/>
        <v>0.85</v>
      </c>
      <c r="R29" s="29">
        <v>139</v>
      </c>
      <c r="S29" s="21">
        <f t="shared" si="12"/>
        <v>0.83233532934131738</v>
      </c>
      <c r="T29" s="29">
        <v>91</v>
      </c>
      <c r="U29" s="21">
        <f t="shared" si="13"/>
        <v>0.85046728971962615</v>
      </c>
      <c r="V29" s="32">
        <v>48</v>
      </c>
      <c r="W29" s="23">
        <f t="shared" si="14"/>
        <v>0.8</v>
      </c>
    </row>
    <row r="30" spans="1:262" ht="18" customHeight="1" x14ac:dyDescent="0.25">
      <c r="A30" s="146"/>
      <c r="B30" s="36" t="s">
        <v>11</v>
      </c>
      <c r="C30" s="28">
        <v>44</v>
      </c>
      <c r="D30" s="29">
        <v>22</v>
      </c>
      <c r="E30" s="30">
        <v>22</v>
      </c>
      <c r="F30" s="29">
        <v>39</v>
      </c>
      <c r="G30" s="31">
        <f t="shared" si="15"/>
        <v>0.88636363636363635</v>
      </c>
      <c r="H30" s="29">
        <v>21</v>
      </c>
      <c r="I30" s="31">
        <f t="shared" si="16"/>
        <v>0.95454545454545459</v>
      </c>
      <c r="J30" s="30">
        <v>18</v>
      </c>
      <c r="K30" s="21">
        <f t="shared" si="17"/>
        <v>0.81818181818181823</v>
      </c>
      <c r="L30" s="29">
        <v>34</v>
      </c>
      <c r="M30" s="21">
        <f t="shared" si="9"/>
        <v>0.77272727272727271</v>
      </c>
      <c r="N30" s="29">
        <v>16</v>
      </c>
      <c r="O30" s="21">
        <f t="shared" si="10"/>
        <v>0.72727272727272729</v>
      </c>
      <c r="P30" s="30">
        <v>18</v>
      </c>
      <c r="Q30" s="21">
        <f t="shared" si="11"/>
        <v>0.81818181818181823</v>
      </c>
      <c r="R30" s="29">
        <v>32</v>
      </c>
      <c r="S30" s="21">
        <f t="shared" si="12"/>
        <v>0.72727272727272729</v>
      </c>
      <c r="T30" s="29">
        <v>16</v>
      </c>
      <c r="U30" s="21">
        <f t="shared" si="13"/>
        <v>0.72727272727272729</v>
      </c>
      <c r="V30" s="32">
        <v>16</v>
      </c>
      <c r="W30" s="23">
        <f t="shared" si="14"/>
        <v>0.72727272727272729</v>
      </c>
    </row>
    <row r="31" spans="1:262" ht="18" customHeight="1" x14ac:dyDescent="0.25">
      <c r="A31" s="146"/>
      <c r="B31" s="36" t="s">
        <v>12</v>
      </c>
      <c r="C31" s="28">
        <v>18</v>
      </c>
      <c r="D31" s="29">
        <v>2</v>
      </c>
      <c r="E31" s="30">
        <v>16</v>
      </c>
      <c r="F31" s="29">
        <v>16</v>
      </c>
      <c r="G31" s="31">
        <f t="shared" si="15"/>
        <v>0.88888888888888884</v>
      </c>
      <c r="H31" s="29">
        <v>2</v>
      </c>
      <c r="I31" s="31">
        <f t="shared" si="16"/>
        <v>1</v>
      </c>
      <c r="J31" s="30">
        <v>14</v>
      </c>
      <c r="K31" s="21">
        <f t="shared" si="17"/>
        <v>0.875</v>
      </c>
      <c r="L31" s="29">
        <v>13</v>
      </c>
      <c r="M31" s="21">
        <f t="shared" si="9"/>
        <v>0.72222222222222221</v>
      </c>
      <c r="N31" s="29">
        <v>2</v>
      </c>
      <c r="O31" s="21">
        <f t="shared" si="10"/>
        <v>1</v>
      </c>
      <c r="P31" s="30">
        <v>11</v>
      </c>
      <c r="Q31" s="21">
        <f t="shared" si="11"/>
        <v>0.6875</v>
      </c>
      <c r="R31" s="29">
        <v>9</v>
      </c>
      <c r="S31" s="21">
        <f t="shared" si="12"/>
        <v>0.5</v>
      </c>
      <c r="T31" s="29">
        <v>2</v>
      </c>
      <c r="U31" s="21">
        <f t="shared" si="13"/>
        <v>1</v>
      </c>
      <c r="V31" s="32">
        <v>7</v>
      </c>
      <c r="W31" s="23">
        <f t="shared" si="14"/>
        <v>0.4375</v>
      </c>
    </row>
    <row r="32" spans="1:262" ht="18" customHeight="1" x14ac:dyDescent="0.25">
      <c r="A32" s="146"/>
      <c r="B32" s="36" t="s">
        <v>15</v>
      </c>
      <c r="C32" s="28">
        <v>21</v>
      </c>
      <c r="D32" s="29">
        <v>8</v>
      </c>
      <c r="E32" s="30">
        <v>13</v>
      </c>
      <c r="F32" s="29">
        <v>19</v>
      </c>
      <c r="G32" s="31">
        <f t="shared" si="15"/>
        <v>0.90476190476190477</v>
      </c>
      <c r="H32" s="29">
        <v>6</v>
      </c>
      <c r="I32" s="31">
        <f t="shared" si="16"/>
        <v>0.75</v>
      </c>
      <c r="J32" s="30">
        <v>13</v>
      </c>
      <c r="K32" s="21">
        <f t="shared" si="17"/>
        <v>1</v>
      </c>
      <c r="L32" s="29">
        <v>16</v>
      </c>
      <c r="M32" s="21">
        <f t="shared" si="9"/>
        <v>0.76190476190476186</v>
      </c>
      <c r="N32" s="29">
        <v>5</v>
      </c>
      <c r="O32" s="21">
        <f t="shared" si="10"/>
        <v>0.625</v>
      </c>
      <c r="P32" s="30">
        <v>11</v>
      </c>
      <c r="Q32" s="21">
        <f t="shared" si="11"/>
        <v>0.84615384615384615</v>
      </c>
      <c r="R32" s="29">
        <v>15</v>
      </c>
      <c r="S32" s="21">
        <f t="shared" si="12"/>
        <v>0.7142857142857143</v>
      </c>
      <c r="T32" s="29">
        <v>5</v>
      </c>
      <c r="U32" s="21">
        <f t="shared" si="13"/>
        <v>0.625</v>
      </c>
      <c r="V32" s="32">
        <v>10</v>
      </c>
      <c r="W32" s="23">
        <f t="shared" si="14"/>
        <v>0.76923076923076927</v>
      </c>
    </row>
    <row r="33" spans="1:262" ht="18" customHeight="1" x14ac:dyDescent="0.25">
      <c r="A33" s="146"/>
      <c r="B33" s="36" t="s">
        <v>24</v>
      </c>
      <c r="C33" s="28">
        <v>10</v>
      </c>
      <c r="D33" s="29">
        <v>4</v>
      </c>
      <c r="E33" s="30">
        <v>6</v>
      </c>
      <c r="F33" s="29">
        <v>6</v>
      </c>
      <c r="G33" s="31">
        <f t="shared" si="15"/>
        <v>0.6</v>
      </c>
      <c r="H33" s="29">
        <v>3</v>
      </c>
      <c r="I33" s="31">
        <f t="shared" si="16"/>
        <v>0.75</v>
      </c>
      <c r="J33" s="30">
        <v>3</v>
      </c>
      <c r="K33" s="21">
        <f t="shared" si="17"/>
        <v>0.5</v>
      </c>
      <c r="L33" s="29">
        <v>5</v>
      </c>
      <c r="M33" s="21">
        <f t="shared" si="9"/>
        <v>0.5</v>
      </c>
      <c r="N33" s="29">
        <v>3</v>
      </c>
      <c r="O33" s="21">
        <f t="shared" si="10"/>
        <v>0.75</v>
      </c>
      <c r="P33" s="30">
        <v>2</v>
      </c>
      <c r="Q33" s="21">
        <f t="shared" si="11"/>
        <v>0.33333333333333331</v>
      </c>
      <c r="R33" s="29">
        <v>4</v>
      </c>
      <c r="S33" s="21">
        <f t="shared" si="12"/>
        <v>0.4</v>
      </c>
      <c r="T33" s="29">
        <v>3</v>
      </c>
      <c r="U33" s="21">
        <f t="shared" si="13"/>
        <v>0.75</v>
      </c>
      <c r="V33" s="32">
        <v>1</v>
      </c>
      <c r="W33" s="23">
        <f t="shared" si="14"/>
        <v>0.16666666666666666</v>
      </c>
    </row>
    <row r="34" spans="1:262" ht="18" customHeight="1" x14ac:dyDescent="0.25">
      <c r="A34" s="146"/>
      <c r="B34" s="36" t="s">
        <v>25</v>
      </c>
      <c r="C34" s="28">
        <v>59</v>
      </c>
      <c r="D34" s="29">
        <v>47</v>
      </c>
      <c r="E34" s="30">
        <v>12</v>
      </c>
      <c r="F34" s="29">
        <v>57</v>
      </c>
      <c r="G34" s="31">
        <f t="shared" si="15"/>
        <v>0.96610169491525422</v>
      </c>
      <c r="H34" s="29">
        <v>45</v>
      </c>
      <c r="I34" s="31">
        <f t="shared" si="16"/>
        <v>0.95744680851063835</v>
      </c>
      <c r="J34" s="30">
        <v>12</v>
      </c>
      <c r="K34" s="21">
        <f t="shared" si="17"/>
        <v>1</v>
      </c>
      <c r="L34" s="29">
        <v>53</v>
      </c>
      <c r="M34" s="21">
        <f t="shared" si="9"/>
        <v>0.89830508474576276</v>
      </c>
      <c r="N34" s="29">
        <v>41</v>
      </c>
      <c r="O34" s="21">
        <f t="shared" si="10"/>
        <v>0.87234042553191493</v>
      </c>
      <c r="P34" s="30">
        <v>12</v>
      </c>
      <c r="Q34" s="21">
        <f t="shared" si="11"/>
        <v>1</v>
      </c>
      <c r="R34" s="29">
        <v>52</v>
      </c>
      <c r="S34" s="21">
        <f t="shared" si="12"/>
        <v>0.88135593220338981</v>
      </c>
      <c r="T34" s="29">
        <v>40</v>
      </c>
      <c r="U34" s="21">
        <f t="shared" si="13"/>
        <v>0.85106382978723405</v>
      </c>
      <c r="V34" s="32">
        <v>12</v>
      </c>
      <c r="W34" s="23">
        <f t="shared" si="14"/>
        <v>1</v>
      </c>
    </row>
    <row r="35" spans="1:262" ht="18" customHeight="1" x14ac:dyDescent="0.25">
      <c r="A35" s="146"/>
      <c r="B35" s="36" t="s">
        <v>30</v>
      </c>
      <c r="C35" s="28">
        <v>27</v>
      </c>
      <c r="D35" s="29">
        <v>12</v>
      </c>
      <c r="E35" s="30">
        <v>15</v>
      </c>
      <c r="F35" s="29">
        <v>25</v>
      </c>
      <c r="G35" s="31">
        <f t="shared" si="15"/>
        <v>0.92592592592592593</v>
      </c>
      <c r="H35" s="29">
        <v>10</v>
      </c>
      <c r="I35" s="31">
        <f t="shared" si="16"/>
        <v>0.83333333333333337</v>
      </c>
      <c r="J35" s="30">
        <v>15</v>
      </c>
      <c r="K35" s="21">
        <f t="shared" si="17"/>
        <v>1</v>
      </c>
      <c r="L35" s="29">
        <v>22</v>
      </c>
      <c r="M35" s="21">
        <f t="shared" si="9"/>
        <v>0.81481481481481477</v>
      </c>
      <c r="N35" s="29">
        <v>9</v>
      </c>
      <c r="O35" s="21">
        <f t="shared" si="10"/>
        <v>0.75</v>
      </c>
      <c r="P35" s="30">
        <v>13</v>
      </c>
      <c r="Q35" s="21">
        <f t="shared" si="11"/>
        <v>0.8666666666666667</v>
      </c>
      <c r="R35" s="29">
        <v>19</v>
      </c>
      <c r="S35" s="21">
        <f t="shared" si="12"/>
        <v>0.70370370370370372</v>
      </c>
      <c r="T35" s="29">
        <v>8</v>
      </c>
      <c r="U35" s="21">
        <f t="shared" si="13"/>
        <v>0.66666666666666663</v>
      </c>
      <c r="V35" s="32">
        <v>11</v>
      </c>
      <c r="W35" s="23">
        <f t="shared" si="14"/>
        <v>0.73333333333333328</v>
      </c>
    </row>
    <row r="36" spans="1:262" ht="18" customHeight="1" x14ac:dyDescent="0.25">
      <c r="A36" s="146"/>
      <c r="B36" s="36" t="s">
        <v>31</v>
      </c>
      <c r="C36" s="28">
        <v>23</v>
      </c>
      <c r="D36" s="29">
        <v>14</v>
      </c>
      <c r="E36" s="30">
        <v>9</v>
      </c>
      <c r="F36" s="29">
        <v>21</v>
      </c>
      <c r="G36" s="31">
        <f t="shared" si="15"/>
        <v>0.91304347826086951</v>
      </c>
      <c r="H36" s="29">
        <v>12</v>
      </c>
      <c r="I36" s="31">
        <f t="shared" si="16"/>
        <v>0.8571428571428571</v>
      </c>
      <c r="J36" s="30">
        <v>9</v>
      </c>
      <c r="K36" s="21">
        <f t="shared" si="17"/>
        <v>1</v>
      </c>
      <c r="L36" s="29">
        <v>16</v>
      </c>
      <c r="M36" s="21">
        <f t="shared" si="9"/>
        <v>0.69565217391304346</v>
      </c>
      <c r="N36" s="29">
        <v>11</v>
      </c>
      <c r="O36" s="21">
        <f t="shared" si="10"/>
        <v>0.7857142857142857</v>
      </c>
      <c r="P36" s="30">
        <v>5</v>
      </c>
      <c r="Q36" s="21">
        <f t="shared" si="11"/>
        <v>0.55555555555555558</v>
      </c>
      <c r="R36" s="29">
        <v>13</v>
      </c>
      <c r="S36" s="21">
        <f t="shared" si="12"/>
        <v>0.56521739130434778</v>
      </c>
      <c r="T36" s="29">
        <v>8</v>
      </c>
      <c r="U36" s="21">
        <f t="shared" si="13"/>
        <v>0.5714285714285714</v>
      </c>
      <c r="V36" s="32">
        <v>5</v>
      </c>
      <c r="W36" s="23">
        <f t="shared" si="14"/>
        <v>0.55555555555555558</v>
      </c>
    </row>
    <row r="37" spans="1:262" ht="18" customHeight="1" x14ac:dyDescent="0.25">
      <c r="A37" s="146"/>
      <c r="B37" s="36" t="s">
        <v>47</v>
      </c>
      <c r="C37" s="28">
        <v>23</v>
      </c>
      <c r="D37" s="29">
        <v>8</v>
      </c>
      <c r="E37" s="30">
        <v>15</v>
      </c>
      <c r="F37" s="29">
        <v>16</v>
      </c>
      <c r="G37" s="31">
        <f t="shared" si="15"/>
        <v>0.69565217391304346</v>
      </c>
      <c r="H37" s="29">
        <v>7</v>
      </c>
      <c r="I37" s="31">
        <f t="shared" si="16"/>
        <v>0.875</v>
      </c>
      <c r="J37" s="30">
        <v>9</v>
      </c>
      <c r="K37" s="21">
        <f t="shared" si="17"/>
        <v>0.6</v>
      </c>
      <c r="L37" s="29">
        <v>16</v>
      </c>
      <c r="M37" s="21">
        <f t="shared" si="9"/>
        <v>0.69565217391304346</v>
      </c>
      <c r="N37" s="29">
        <v>8</v>
      </c>
      <c r="O37" s="21">
        <f t="shared" si="10"/>
        <v>1</v>
      </c>
      <c r="P37" s="30">
        <v>8</v>
      </c>
      <c r="Q37" s="21">
        <f t="shared" si="11"/>
        <v>0.53333333333333333</v>
      </c>
      <c r="R37" s="29">
        <v>15</v>
      </c>
      <c r="S37" s="21">
        <f t="shared" si="12"/>
        <v>0.65217391304347827</v>
      </c>
      <c r="T37" s="29">
        <v>7</v>
      </c>
      <c r="U37" s="21">
        <f t="shared" si="13"/>
        <v>0.875</v>
      </c>
      <c r="V37" s="32">
        <v>8</v>
      </c>
      <c r="W37" s="23">
        <f t="shared" si="14"/>
        <v>0.53333333333333333</v>
      </c>
    </row>
    <row r="38" spans="1:262" ht="18" customHeight="1" x14ac:dyDescent="0.25">
      <c r="A38" s="146"/>
      <c r="B38" s="36" t="s">
        <v>49</v>
      </c>
      <c r="C38" s="28">
        <v>61</v>
      </c>
      <c r="D38" s="29">
        <v>41</v>
      </c>
      <c r="E38" s="30">
        <v>20</v>
      </c>
      <c r="F38" s="29">
        <v>53</v>
      </c>
      <c r="G38" s="31">
        <f t="shared" si="15"/>
        <v>0.86885245901639341</v>
      </c>
      <c r="H38" s="29">
        <v>35</v>
      </c>
      <c r="I38" s="31">
        <f t="shared" si="16"/>
        <v>0.85365853658536583</v>
      </c>
      <c r="J38" s="30">
        <v>18</v>
      </c>
      <c r="K38" s="21">
        <f t="shared" si="17"/>
        <v>0.9</v>
      </c>
      <c r="L38" s="29">
        <v>47</v>
      </c>
      <c r="M38" s="21">
        <f t="shared" si="9"/>
        <v>0.77049180327868849</v>
      </c>
      <c r="N38" s="29">
        <v>31</v>
      </c>
      <c r="O38" s="21">
        <f t="shared" si="10"/>
        <v>0.75609756097560976</v>
      </c>
      <c r="P38" s="30">
        <v>16</v>
      </c>
      <c r="Q38" s="21">
        <f t="shared" si="11"/>
        <v>0.8</v>
      </c>
      <c r="R38" s="29">
        <v>43</v>
      </c>
      <c r="S38" s="21">
        <f t="shared" si="12"/>
        <v>0.70491803278688525</v>
      </c>
      <c r="T38" s="29">
        <v>30</v>
      </c>
      <c r="U38" s="21">
        <f t="shared" si="13"/>
        <v>0.73170731707317072</v>
      </c>
      <c r="V38" s="32">
        <v>13</v>
      </c>
      <c r="W38" s="23">
        <f t="shared" si="14"/>
        <v>0.65</v>
      </c>
    </row>
    <row r="39" spans="1:262" ht="18" customHeight="1" x14ac:dyDescent="0.25">
      <c r="A39" s="146"/>
      <c r="B39" s="36" t="s">
        <v>50</v>
      </c>
      <c r="C39" s="28">
        <v>64</v>
      </c>
      <c r="D39" s="29">
        <v>39</v>
      </c>
      <c r="E39" s="30">
        <v>25</v>
      </c>
      <c r="F39" s="29">
        <v>51</v>
      </c>
      <c r="G39" s="31">
        <f t="shared" si="15"/>
        <v>0.796875</v>
      </c>
      <c r="H39" s="29">
        <v>32</v>
      </c>
      <c r="I39" s="31">
        <f t="shared" si="16"/>
        <v>0.82051282051282048</v>
      </c>
      <c r="J39" s="30">
        <v>19</v>
      </c>
      <c r="K39" s="21">
        <f t="shared" si="17"/>
        <v>0.76</v>
      </c>
      <c r="L39" s="29">
        <v>48</v>
      </c>
      <c r="M39" s="21">
        <f t="shared" si="9"/>
        <v>0.75</v>
      </c>
      <c r="N39" s="29">
        <v>31</v>
      </c>
      <c r="O39" s="21">
        <f t="shared" si="10"/>
        <v>0.79487179487179482</v>
      </c>
      <c r="P39" s="30">
        <v>17</v>
      </c>
      <c r="Q39" s="21">
        <f t="shared" si="11"/>
        <v>0.68</v>
      </c>
      <c r="R39" s="29">
        <v>43</v>
      </c>
      <c r="S39" s="21">
        <f t="shared" si="12"/>
        <v>0.671875</v>
      </c>
      <c r="T39" s="29">
        <v>30</v>
      </c>
      <c r="U39" s="21">
        <f t="shared" si="13"/>
        <v>0.76923076923076927</v>
      </c>
      <c r="V39" s="32">
        <v>13</v>
      </c>
      <c r="W39" s="23">
        <f t="shared" si="14"/>
        <v>0.52</v>
      </c>
    </row>
    <row r="40" spans="1:262" ht="18" customHeight="1" x14ac:dyDescent="0.25">
      <c r="A40" s="146"/>
      <c r="B40" s="36" t="s">
        <v>54</v>
      </c>
      <c r="C40" s="28">
        <v>72</v>
      </c>
      <c r="D40" s="29">
        <v>51</v>
      </c>
      <c r="E40" s="30">
        <v>21</v>
      </c>
      <c r="F40" s="29">
        <v>67</v>
      </c>
      <c r="G40" s="31">
        <f t="shared" si="15"/>
        <v>0.93055555555555558</v>
      </c>
      <c r="H40" s="29">
        <v>48</v>
      </c>
      <c r="I40" s="31">
        <f t="shared" si="16"/>
        <v>0.94117647058823528</v>
      </c>
      <c r="J40" s="30">
        <v>19</v>
      </c>
      <c r="K40" s="21">
        <f t="shared" si="17"/>
        <v>0.90476190476190477</v>
      </c>
      <c r="L40" s="29">
        <v>57</v>
      </c>
      <c r="M40" s="21">
        <f t="shared" si="9"/>
        <v>0.79166666666666663</v>
      </c>
      <c r="N40" s="29">
        <v>40</v>
      </c>
      <c r="O40" s="21">
        <f t="shared" si="10"/>
        <v>0.78431372549019607</v>
      </c>
      <c r="P40" s="30">
        <v>17</v>
      </c>
      <c r="Q40" s="21">
        <f t="shared" si="11"/>
        <v>0.80952380952380953</v>
      </c>
      <c r="R40" s="29">
        <v>52</v>
      </c>
      <c r="S40" s="21">
        <f t="shared" si="12"/>
        <v>0.72222222222222221</v>
      </c>
      <c r="T40" s="29">
        <v>36</v>
      </c>
      <c r="U40" s="21">
        <f t="shared" si="13"/>
        <v>0.70588235294117652</v>
      </c>
      <c r="V40" s="32">
        <v>16</v>
      </c>
      <c r="W40" s="23">
        <f t="shared" si="14"/>
        <v>0.76190476190476186</v>
      </c>
    </row>
    <row r="41" spans="1:262" s="3" customFormat="1" ht="18" customHeight="1" x14ac:dyDescent="0.25">
      <c r="A41" s="146" t="s">
        <v>62</v>
      </c>
      <c r="B41" s="35" t="s">
        <v>3</v>
      </c>
      <c r="C41" s="24">
        <v>311</v>
      </c>
      <c r="D41" s="25">
        <v>150</v>
      </c>
      <c r="E41" s="26">
        <v>161</v>
      </c>
      <c r="F41" s="25">
        <v>267</v>
      </c>
      <c r="G41" s="19">
        <f t="shared" si="15"/>
        <v>0.85852090032154338</v>
      </c>
      <c r="H41" s="25">
        <v>135</v>
      </c>
      <c r="I41" s="19">
        <f t="shared" si="16"/>
        <v>0.9</v>
      </c>
      <c r="J41" s="26">
        <v>132</v>
      </c>
      <c r="K41" s="20">
        <f t="shared" si="17"/>
        <v>0.81987577639751552</v>
      </c>
      <c r="L41" s="25">
        <v>240</v>
      </c>
      <c r="M41" s="20">
        <f t="shared" si="9"/>
        <v>0.77170418006430863</v>
      </c>
      <c r="N41" s="25">
        <v>126</v>
      </c>
      <c r="O41" s="20">
        <f t="shared" si="10"/>
        <v>0.84</v>
      </c>
      <c r="P41" s="26">
        <v>114</v>
      </c>
      <c r="Q41" s="20">
        <f t="shared" si="11"/>
        <v>0.70807453416149069</v>
      </c>
      <c r="R41" s="25">
        <v>202</v>
      </c>
      <c r="S41" s="20">
        <f t="shared" si="12"/>
        <v>0.64951768488745976</v>
      </c>
      <c r="T41" s="25">
        <v>107</v>
      </c>
      <c r="U41" s="20">
        <f t="shared" si="13"/>
        <v>0.71333333333333337</v>
      </c>
      <c r="V41" s="27">
        <v>95</v>
      </c>
      <c r="W41" s="33">
        <f t="shared" si="14"/>
        <v>0.59006211180124224</v>
      </c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</row>
    <row r="42" spans="1:262" ht="18" customHeight="1" x14ac:dyDescent="0.25">
      <c r="A42" s="146"/>
      <c r="B42" s="36" t="s">
        <v>5</v>
      </c>
      <c r="C42" s="28">
        <v>57</v>
      </c>
      <c r="D42" s="29">
        <v>34</v>
      </c>
      <c r="E42" s="30">
        <v>23</v>
      </c>
      <c r="F42" s="29">
        <v>50</v>
      </c>
      <c r="G42" s="31">
        <f t="shared" si="15"/>
        <v>0.8771929824561403</v>
      </c>
      <c r="H42" s="29">
        <v>30</v>
      </c>
      <c r="I42" s="31">
        <f t="shared" si="16"/>
        <v>0.88235294117647056</v>
      </c>
      <c r="J42" s="30">
        <v>20</v>
      </c>
      <c r="K42" s="21">
        <f t="shared" si="17"/>
        <v>0.86956521739130432</v>
      </c>
      <c r="L42" s="29">
        <v>39</v>
      </c>
      <c r="M42" s="21">
        <f t="shared" si="9"/>
        <v>0.68421052631578949</v>
      </c>
      <c r="N42" s="29">
        <v>27</v>
      </c>
      <c r="O42" s="21">
        <f t="shared" si="10"/>
        <v>0.79411764705882348</v>
      </c>
      <c r="P42" s="30">
        <v>12</v>
      </c>
      <c r="Q42" s="21">
        <f t="shared" si="11"/>
        <v>0.52173913043478259</v>
      </c>
      <c r="R42" s="29">
        <v>32</v>
      </c>
      <c r="S42" s="21">
        <f t="shared" si="12"/>
        <v>0.56140350877192979</v>
      </c>
      <c r="T42" s="29">
        <v>22</v>
      </c>
      <c r="U42" s="21">
        <f t="shared" si="13"/>
        <v>0.6470588235294118</v>
      </c>
      <c r="V42" s="32">
        <v>10</v>
      </c>
      <c r="W42" s="23">
        <f t="shared" si="14"/>
        <v>0.43478260869565216</v>
      </c>
    </row>
    <row r="43" spans="1:262" ht="18" customHeight="1" x14ac:dyDescent="0.25">
      <c r="A43" s="146"/>
      <c r="B43" s="36" t="s">
        <v>7</v>
      </c>
      <c r="C43" s="28">
        <v>14</v>
      </c>
      <c r="D43" s="29">
        <v>4</v>
      </c>
      <c r="E43" s="30">
        <v>10</v>
      </c>
      <c r="F43" s="29">
        <v>11</v>
      </c>
      <c r="G43" s="31">
        <f t="shared" si="15"/>
        <v>0.7857142857142857</v>
      </c>
      <c r="H43" s="29">
        <v>4</v>
      </c>
      <c r="I43" s="31">
        <f t="shared" si="16"/>
        <v>1</v>
      </c>
      <c r="J43" s="30">
        <v>7</v>
      </c>
      <c r="K43" s="21">
        <f t="shared" si="17"/>
        <v>0.7</v>
      </c>
      <c r="L43" s="29">
        <v>10</v>
      </c>
      <c r="M43" s="21">
        <f t="shared" si="9"/>
        <v>0.7142857142857143</v>
      </c>
      <c r="N43" s="29">
        <v>4</v>
      </c>
      <c r="O43" s="21">
        <f t="shared" si="10"/>
        <v>1</v>
      </c>
      <c r="P43" s="30">
        <v>6</v>
      </c>
      <c r="Q43" s="21">
        <f t="shared" si="11"/>
        <v>0.6</v>
      </c>
      <c r="R43" s="29">
        <v>7</v>
      </c>
      <c r="S43" s="21">
        <f t="shared" si="12"/>
        <v>0.5</v>
      </c>
      <c r="T43" s="29">
        <v>2</v>
      </c>
      <c r="U43" s="21">
        <f t="shared" si="13"/>
        <v>0.5</v>
      </c>
      <c r="V43" s="32">
        <v>5</v>
      </c>
      <c r="W43" s="23">
        <f t="shared" si="14"/>
        <v>0.5</v>
      </c>
    </row>
    <row r="44" spans="1:262" ht="18" customHeight="1" x14ac:dyDescent="0.25">
      <c r="A44" s="146"/>
      <c r="B44" s="36" t="s">
        <v>8</v>
      </c>
      <c r="C44" s="28">
        <v>44</v>
      </c>
      <c r="D44" s="29">
        <v>21</v>
      </c>
      <c r="E44" s="30">
        <v>23</v>
      </c>
      <c r="F44" s="29">
        <v>36</v>
      </c>
      <c r="G44" s="31">
        <f t="shared" si="15"/>
        <v>0.81818181818181823</v>
      </c>
      <c r="H44" s="29">
        <v>18</v>
      </c>
      <c r="I44" s="31">
        <f t="shared" si="16"/>
        <v>0.8571428571428571</v>
      </c>
      <c r="J44" s="30">
        <v>18</v>
      </c>
      <c r="K44" s="21">
        <f t="shared" si="17"/>
        <v>0.78260869565217395</v>
      </c>
      <c r="L44" s="29">
        <v>35</v>
      </c>
      <c r="M44" s="21">
        <f t="shared" si="9"/>
        <v>0.79545454545454541</v>
      </c>
      <c r="N44" s="29">
        <v>17</v>
      </c>
      <c r="O44" s="21">
        <f t="shared" si="10"/>
        <v>0.80952380952380953</v>
      </c>
      <c r="P44" s="30">
        <v>18</v>
      </c>
      <c r="Q44" s="21">
        <f t="shared" si="11"/>
        <v>0.78260869565217395</v>
      </c>
      <c r="R44" s="29">
        <v>32</v>
      </c>
      <c r="S44" s="21">
        <f t="shared" si="12"/>
        <v>0.72727272727272729</v>
      </c>
      <c r="T44" s="29">
        <v>16</v>
      </c>
      <c r="U44" s="21">
        <f t="shared" si="13"/>
        <v>0.76190476190476186</v>
      </c>
      <c r="V44" s="32">
        <v>16</v>
      </c>
      <c r="W44" s="23">
        <f t="shared" si="14"/>
        <v>0.69565217391304346</v>
      </c>
    </row>
    <row r="45" spans="1:262" ht="18" customHeight="1" x14ac:dyDescent="0.25">
      <c r="A45" s="146"/>
      <c r="B45" s="36" t="s">
        <v>13</v>
      </c>
      <c r="C45" s="28">
        <v>8</v>
      </c>
      <c r="D45" s="29">
        <v>2</v>
      </c>
      <c r="E45" s="30">
        <v>6</v>
      </c>
      <c r="F45" s="29">
        <v>8</v>
      </c>
      <c r="G45" s="31">
        <f t="shared" si="15"/>
        <v>1</v>
      </c>
      <c r="H45" s="29">
        <v>2</v>
      </c>
      <c r="I45" s="31">
        <f t="shared" si="16"/>
        <v>1</v>
      </c>
      <c r="J45" s="30">
        <v>6</v>
      </c>
      <c r="K45" s="21">
        <f t="shared" si="17"/>
        <v>1</v>
      </c>
      <c r="L45" s="29">
        <v>7</v>
      </c>
      <c r="M45" s="21">
        <f t="shared" si="9"/>
        <v>0.875</v>
      </c>
      <c r="N45" s="29">
        <v>2</v>
      </c>
      <c r="O45" s="21">
        <f t="shared" si="10"/>
        <v>1</v>
      </c>
      <c r="P45" s="30">
        <v>5</v>
      </c>
      <c r="Q45" s="21">
        <f t="shared" si="11"/>
        <v>0.83333333333333337</v>
      </c>
      <c r="R45" s="29">
        <v>5</v>
      </c>
      <c r="S45" s="21">
        <f t="shared" si="12"/>
        <v>0.625</v>
      </c>
      <c r="T45" s="29">
        <v>1</v>
      </c>
      <c r="U45" s="21">
        <f t="shared" si="13"/>
        <v>0.5</v>
      </c>
      <c r="V45" s="32">
        <v>4</v>
      </c>
      <c r="W45" s="23">
        <f t="shared" si="14"/>
        <v>0.66666666666666663</v>
      </c>
    </row>
    <row r="46" spans="1:262" ht="18" customHeight="1" x14ac:dyDescent="0.25">
      <c r="A46" s="146"/>
      <c r="B46" s="36" t="s">
        <v>20</v>
      </c>
      <c r="C46" s="28">
        <v>23</v>
      </c>
      <c r="D46" s="29">
        <v>7</v>
      </c>
      <c r="E46" s="30">
        <v>16</v>
      </c>
      <c r="F46" s="29">
        <v>20</v>
      </c>
      <c r="G46" s="31">
        <f t="shared" si="15"/>
        <v>0.86956521739130432</v>
      </c>
      <c r="H46" s="29">
        <v>7</v>
      </c>
      <c r="I46" s="31">
        <f t="shared" si="16"/>
        <v>1</v>
      </c>
      <c r="J46" s="30">
        <v>13</v>
      </c>
      <c r="K46" s="21">
        <f t="shared" si="17"/>
        <v>0.8125</v>
      </c>
      <c r="L46" s="29">
        <v>14</v>
      </c>
      <c r="M46" s="21">
        <f t="shared" si="9"/>
        <v>0.60869565217391308</v>
      </c>
      <c r="N46" s="29">
        <v>5</v>
      </c>
      <c r="O46" s="21">
        <f t="shared" si="10"/>
        <v>0.7142857142857143</v>
      </c>
      <c r="P46" s="30">
        <v>9</v>
      </c>
      <c r="Q46" s="21">
        <f t="shared" si="11"/>
        <v>0.5625</v>
      </c>
      <c r="R46" s="29">
        <v>14</v>
      </c>
      <c r="S46" s="21">
        <f t="shared" si="12"/>
        <v>0.60869565217391308</v>
      </c>
      <c r="T46" s="29">
        <v>6</v>
      </c>
      <c r="U46" s="21">
        <f t="shared" si="13"/>
        <v>0.8571428571428571</v>
      </c>
      <c r="V46" s="32">
        <v>8</v>
      </c>
      <c r="W46" s="23">
        <f t="shared" si="14"/>
        <v>0.5</v>
      </c>
    </row>
    <row r="47" spans="1:262" ht="18" customHeight="1" x14ac:dyDescent="0.25">
      <c r="A47" s="146"/>
      <c r="B47" s="36" t="s">
        <v>23</v>
      </c>
      <c r="C47" s="28">
        <v>19</v>
      </c>
      <c r="D47" s="29">
        <v>11</v>
      </c>
      <c r="E47" s="30">
        <v>8</v>
      </c>
      <c r="F47" s="29">
        <v>15</v>
      </c>
      <c r="G47" s="31">
        <f t="shared" si="15"/>
        <v>0.78947368421052633</v>
      </c>
      <c r="H47" s="29">
        <v>10</v>
      </c>
      <c r="I47" s="31">
        <f t="shared" si="16"/>
        <v>0.90909090909090906</v>
      </c>
      <c r="J47" s="30">
        <v>5</v>
      </c>
      <c r="K47" s="21">
        <f t="shared" si="17"/>
        <v>0.625</v>
      </c>
      <c r="L47" s="29">
        <v>14</v>
      </c>
      <c r="M47" s="21">
        <f t="shared" si="9"/>
        <v>0.73684210526315785</v>
      </c>
      <c r="N47" s="29">
        <v>10</v>
      </c>
      <c r="O47" s="21">
        <f t="shared" si="10"/>
        <v>0.90909090909090906</v>
      </c>
      <c r="P47" s="30">
        <v>4</v>
      </c>
      <c r="Q47" s="21">
        <f t="shared" si="11"/>
        <v>0.5</v>
      </c>
      <c r="R47" s="29">
        <v>13</v>
      </c>
      <c r="S47" s="21">
        <f t="shared" si="12"/>
        <v>0.68421052631578949</v>
      </c>
      <c r="T47" s="29">
        <v>8</v>
      </c>
      <c r="U47" s="21">
        <f t="shared" si="13"/>
        <v>0.72727272727272729</v>
      </c>
      <c r="V47" s="32">
        <v>5</v>
      </c>
      <c r="W47" s="23">
        <f t="shared" si="14"/>
        <v>0.625</v>
      </c>
    </row>
    <row r="48" spans="1:262" ht="18" customHeight="1" x14ac:dyDescent="0.25">
      <c r="A48" s="146"/>
      <c r="B48" s="36" t="s">
        <v>27</v>
      </c>
      <c r="C48" s="28">
        <v>13</v>
      </c>
      <c r="D48" s="29">
        <v>7</v>
      </c>
      <c r="E48" s="30">
        <v>6</v>
      </c>
      <c r="F48" s="29">
        <v>10</v>
      </c>
      <c r="G48" s="31">
        <f t="shared" si="15"/>
        <v>0.76923076923076927</v>
      </c>
      <c r="H48" s="29">
        <v>6</v>
      </c>
      <c r="I48" s="31">
        <f t="shared" si="16"/>
        <v>0.8571428571428571</v>
      </c>
      <c r="J48" s="30">
        <v>4</v>
      </c>
      <c r="K48" s="21">
        <f t="shared" si="17"/>
        <v>0.66666666666666663</v>
      </c>
      <c r="L48" s="29">
        <v>9</v>
      </c>
      <c r="M48" s="21">
        <f t="shared" si="9"/>
        <v>0.69230769230769229</v>
      </c>
      <c r="N48" s="29">
        <v>5</v>
      </c>
      <c r="O48" s="21">
        <f t="shared" si="10"/>
        <v>0.7142857142857143</v>
      </c>
      <c r="P48" s="30">
        <v>4</v>
      </c>
      <c r="Q48" s="21">
        <f t="shared" si="11"/>
        <v>0.66666666666666663</v>
      </c>
      <c r="R48" s="29">
        <v>8</v>
      </c>
      <c r="S48" s="21">
        <f t="shared" si="12"/>
        <v>0.61538461538461542</v>
      </c>
      <c r="T48" s="29">
        <v>4</v>
      </c>
      <c r="U48" s="21">
        <f t="shared" si="13"/>
        <v>0.5714285714285714</v>
      </c>
      <c r="V48" s="32">
        <v>4</v>
      </c>
      <c r="W48" s="23">
        <f t="shared" si="14"/>
        <v>0.66666666666666663</v>
      </c>
    </row>
    <row r="49" spans="1:262" ht="18" customHeight="1" x14ac:dyDescent="0.25">
      <c r="A49" s="146"/>
      <c r="B49" s="36" t="s">
        <v>35</v>
      </c>
      <c r="C49" s="28">
        <v>13</v>
      </c>
      <c r="D49" s="29">
        <v>5</v>
      </c>
      <c r="E49" s="30">
        <v>8</v>
      </c>
      <c r="F49" s="29">
        <v>10</v>
      </c>
      <c r="G49" s="31">
        <f t="shared" si="15"/>
        <v>0.76923076923076927</v>
      </c>
      <c r="H49" s="29">
        <v>4</v>
      </c>
      <c r="I49" s="31">
        <f t="shared" si="16"/>
        <v>0.8</v>
      </c>
      <c r="J49" s="30">
        <v>6</v>
      </c>
      <c r="K49" s="21">
        <f t="shared" si="17"/>
        <v>0.75</v>
      </c>
      <c r="L49" s="29">
        <v>9</v>
      </c>
      <c r="M49" s="21">
        <f t="shared" si="9"/>
        <v>0.69230769230769229</v>
      </c>
      <c r="N49" s="29">
        <v>4</v>
      </c>
      <c r="O49" s="21">
        <f t="shared" si="10"/>
        <v>0.8</v>
      </c>
      <c r="P49" s="30">
        <v>5</v>
      </c>
      <c r="Q49" s="21">
        <f t="shared" si="11"/>
        <v>0.625</v>
      </c>
      <c r="R49" s="29">
        <v>7</v>
      </c>
      <c r="S49" s="21">
        <f t="shared" si="12"/>
        <v>0.53846153846153844</v>
      </c>
      <c r="T49" s="29">
        <v>3</v>
      </c>
      <c r="U49" s="21">
        <f t="shared" si="13"/>
        <v>0.6</v>
      </c>
      <c r="V49" s="32">
        <v>4</v>
      </c>
      <c r="W49" s="23">
        <f t="shared" si="14"/>
        <v>0.5</v>
      </c>
    </row>
    <row r="50" spans="1:262" ht="18" customHeight="1" x14ac:dyDescent="0.25">
      <c r="A50" s="146"/>
      <c r="B50" s="36" t="s">
        <v>36</v>
      </c>
      <c r="C50" s="28">
        <v>55</v>
      </c>
      <c r="D50" s="29">
        <v>36</v>
      </c>
      <c r="E50" s="30">
        <v>19</v>
      </c>
      <c r="F50" s="29">
        <v>51</v>
      </c>
      <c r="G50" s="31">
        <f t="shared" si="15"/>
        <v>0.92727272727272725</v>
      </c>
      <c r="H50" s="29">
        <v>32</v>
      </c>
      <c r="I50" s="31">
        <f t="shared" si="16"/>
        <v>0.88888888888888884</v>
      </c>
      <c r="J50" s="30">
        <v>19</v>
      </c>
      <c r="K50" s="21">
        <f t="shared" si="17"/>
        <v>1</v>
      </c>
      <c r="L50" s="29">
        <v>48</v>
      </c>
      <c r="M50" s="21">
        <f t="shared" si="9"/>
        <v>0.87272727272727268</v>
      </c>
      <c r="N50" s="29">
        <v>31</v>
      </c>
      <c r="O50" s="21">
        <f t="shared" si="10"/>
        <v>0.86111111111111116</v>
      </c>
      <c r="P50" s="30">
        <v>17</v>
      </c>
      <c r="Q50" s="21">
        <f t="shared" si="11"/>
        <v>0.89473684210526316</v>
      </c>
      <c r="R50" s="29">
        <v>41</v>
      </c>
      <c r="S50" s="21">
        <f t="shared" si="12"/>
        <v>0.74545454545454548</v>
      </c>
      <c r="T50" s="29">
        <v>28</v>
      </c>
      <c r="U50" s="21">
        <f t="shared" si="13"/>
        <v>0.77777777777777779</v>
      </c>
      <c r="V50" s="32">
        <v>13</v>
      </c>
      <c r="W50" s="23">
        <f t="shared" si="14"/>
        <v>0.68421052631578949</v>
      </c>
    </row>
    <row r="51" spans="1:262" ht="18" customHeight="1" x14ac:dyDescent="0.25">
      <c r="A51" s="146"/>
      <c r="B51" s="36" t="s">
        <v>51</v>
      </c>
      <c r="C51" s="28">
        <v>22</v>
      </c>
      <c r="D51" s="29">
        <v>14</v>
      </c>
      <c r="E51" s="30">
        <v>8</v>
      </c>
      <c r="F51" s="29">
        <v>21</v>
      </c>
      <c r="G51" s="31">
        <f t="shared" si="15"/>
        <v>0.95454545454545459</v>
      </c>
      <c r="H51" s="29">
        <v>14</v>
      </c>
      <c r="I51" s="31">
        <f t="shared" si="16"/>
        <v>1</v>
      </c>
      <c r="J51" s="30">
        <v>7</v>
      </c>
      <c r="K51" s="21">
        <f t="shared" si="17"/>
        <v>0.875</v>
      </c>
      <c r="L51" s="29">
        <v>21</v>
      </c>
      <c r="M51" s="21">
        <f t="shared" si="9"/>
        <v>0.95454545454545459</v>
      </c>
      <c r="N51" s="29">
        <v>14</v>
      </c>
      <c r="O51" s="21">
        <f t="shared" si="10"/>
        <v>1</v>
      </c>
      <c r="P51" s="30">
        <v>7</v>
      </c>
      <c r="Q51" s="21">
        <f t="shared" si="11"/>
        <v>0.875</v>
      </c>
      <c r="R51" s="29">
        <v>19</v>
      </c>
      <c r="S51" s="21">
        <f t="shared" si="12"/>
        <v>0.86363636363636365</v>
      </c>
      <c r="T51" s="29">
        <v>12</v>
      </c>
      <c r="U51" s="21">
        <f t="shared" si="13"/>
        <v>0.8571428571428571</v>
      </c>
      <c r="V51" s="32">
        <v>7</v>
      </c>
      <c r="W51" s="23">
        <f t="shared" si="14"/>
        <v>0.875</v>
      </c>
    </row>
    <row r="52" spans="1:262" ht="18" customHeight="1" x14ac:dyDescent="0.25">
      <c r="A52" s="146"/>
      <c r="B52" s="36" t="s">
        <v>52</v>
      </c>
      <c r="C52" s="28">
        <v>11</v>
      </c>
      <c r="D52" s="29">
        <v>5</v>
      </c>
      <c r="E52" s="30">
        <v>6</v>
      </c>
      <c r="F52" s="29">
        <v>8</v>
      </c>
      <c r="G52" s="31">
        <f t="shared" si="15"/>
        <v>0.72727272727272729</v>
      </c>
      <c r="H52" s="29">
        <v>4</v>
      </c>
      <c r="I52" s="31">
        <f t="shared" si="16"/>
        <v>0.8</v>
      </c>
      <c r="J52" s="30">
        <v>4</v>
      </c>
      <c r="K52" s="21">
        <f t="shared" si="17"/>
        <v>0.66666666666666663</v>
      </c>
      <c r="L52" s="29">
        <v>7</v>
      </c>
      <c r="M52" s="21">
        <f t="shared" si="9"/>
        <v>0.63636363636363635</v>
      </c>
      <c r="N52" s="29">
        <v>3</v>
      </c>
      <c r="O52" s="21">
        <f t="shared" si="10"/>
        <v>0.6</v>
      </c>
      <c r="P52" s="30">
        <v>4</v>
      </c>
      <c r="Q52" s="21">
        <f t="shared" si="11"/>
        <v>0.66666666666666663</v>
      </c>
      <c r="R52" s="29">
        <v>2</v>
      </c>
      <c r="S52" s="21">
        <f t="shared" si="12"/>
        <v>0.18181818181818182</v>
      </c>
      <c r="T52" s="29">
        <v>1</v>
      </c>
      <c r="U52" s="21">
        <f t="shared" si="13"/>
        <v>0.2</v>
      </c>
      <c r="V52" s="32">
        <v>1</v>
      </c>
      <c r="W52" s="23">
        <f t="shared" si="14"/>
        <v>0.16666666666666666</v>
      </c>
    </row>
    <row r="53" spans="1:262" ht="18" customHeight="1" x14ac:dyDescent="0.25">
      <c r="A53" s="146"/>
      <c r="B53" s="36" t="s">
        <v>55</v>
      </c>
      <c r="C53" s="28">
        <v>32</v>
      </c>
      <c r="D53" s="29">
        <v>4</v>
      </c>
      <c r="E53" s="30">
        <v>28</v>
      </c>
      <c r="F53" s="29">
        <v>27</v>
      </c>
      <c r="G53" s="31">
        <f t="shared" si="15"/>
        <v>0.84375</v>
      </c>
      <c r="H53" s="29">
        <v>4</v>
      </c>
      <c r="I53" s="31">
        <f t="shared" si="16"/>
        <v>1</v>
      </c>
      <c r="J53" s="30">
        <v>23</v>
      </c>
      <c r="K53" s="21">
        <f t="shared" si="17"/>
        <v>0.8214285714285714</v>
      </c>
      <c r="L53" s="29">
        <v>27</v>
      </c>
      <c r="M53" s="21">
        <f t="shared" si="9"/>
        <v>0.84375</v>
      </c>
      <c r="N53" s="29">
        <v>4</v>
      </c>
      <c r="O53" s="21">
        <f t="shared" si="10"/>
        <v>1</v>
      </c>
      <c r="P53" s="30">
        <v>23</v>
      </c>
      <c r="Q53" s="21">
        <f t="shared" si="11"/>
        <v>0.8214285714285714</v>
      </c>
      <c r="R53" s="29">
        <v>22</v>
      </c>
      <c r="S53" s="21">
        <f t="shared" si="12"/>
        <v>0.6875</v>
      </c>
      <c r="T53" s="29">
        <v>4</v>
      </c>
      <c r="U53" s="21">
        <f t="shared" si="13"/>
        <v>1</v>
      </c>
      <c r="V53" s="32">
        <v>18</v>
      </c>
      <c r="W53" s="23">
        <f t="shared" si="14"/>
        <v>0.6428571428571429</v>
      </c>
    </row>
    <row r="54" spans="1:262" s="3" customFormat="1" ht="18" customHeight="1" x14ac:dyDescent="0.25">
      <c r="A54" s="146" t="s">
        <v>63</v>
      </c>
      <c r="B54" s="35" t="s">
        <v>3</v>
      </c>
      <c r="C54" s="24">
        <v>827</v>
      </c>
      <c r="D54" s="25">
        <v>233</v>
      </c>
      <c r="E54" s="26">
        <v>594</v>
      </c>
      <c r="F54" s="25">
        <v>762</v>
      </c>
      <c r="G54" s="19">
        <f t="shared" si="15"/>
        <v>0.92140266021765416</v>
      </c>
      <c r="H54" s="25">
        <v>220</v>
      </c>
      <c r="I54" s="19">
        <f t="shared" si="16"/>
        <v>0.94420600858369097</v>
      </c>
      <c r="J54" s="26">
        <v>542</v>
      </c>
      <c r="K54" s="20">
        <f t="shared" si="17"/>
        <v>0.91245791245791241</v>
      </c>
      <c r="L54" s="25">
        <v>660</v>
      </c>
      <c r="M54" s="20">
        <f t="shared" si="9"/>
        <v>0.79806529625151146</v>
      </c>
      <c r="N54" s="25">
        <v>198</v>
      </c>
      <c r="O54" s="20">
        <f t="shared" si="10"/>
        <v>0.84978540772532185</v>
      </c>
      <c r="P54" s="26">
        <v>462</v>
      </c>
      <c r="Q54" s="20">
        <f t="shared" si="11"/>
        <v>0.77777777777777779</v>
      </c>
      <c r="R54" s="25">
        <v>592</v>
      </c>
      <c r="S54" s="20">
        <f t="shared" si="12"/>
        <v>0.7158403869407497</v>
      </c>
      <c r="T54" s="25">
        <v>180</v>
      </c>
      <c r="U54" s="20">
        <f t="shared" si="13"/>
        <v>0.77253218884120167</v>
      </c>
      <c r="V54" s="27">
        <v>412</v>
      </c>
      <c r="W54" s="33">
        <f t="shared" si="14"/>
        <v>0.69360269360269355</v>
      </c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</row>
    <row r="55" spans="1:262" ht="18" customHeight="1" x14ac:dyDescent="0.25">
      <c r="A55" s="146"/>
      <c r="B55" s="36" t="s">
        <v>6</v>
      </c>
      <c r="C55" s="28">
        <v>77</v>
      </c>
      <c r="D55" s="29">
        <v>18</v>
      </c>
      <c r="E55" s="30">
        <v>59</v>
      </c>
      <c r="F55" s="29">
        <v>65</v>
      </c>
      <c r="G55" s="31">
        <f t="shared" si="15"/>
        <v>0.8441558441558441</v>
      </c>
      <c r="H55" s="29">
        <v>17</v>
      </c>
      <c r="I55" s="31">
        <f t="shared" si="16"/>
        <v>0.94444444444444442</v>
      </c>
      <c r="J55" s="30">
        <v>48</v>
      </c>
      <c r="K55" s="21">
        <f t="shared" si="17"/>
        <v>0.81355932203389836</v>
      </c>
      <c r="L55" s="29">
        <v>53</v>
      </c>
      <c r="M55" s="21">
        <f t="shared" si="9"/>
        <v>0.68831168831168832</v>
      </c>
      <c r="N55" s="29">
        <v>14</v>
      </c>
      <c r="O55" s="21">
        <f t="shared" si="10"/>
        <v>0.77777777777777779</v>
      </c>
      <c r="P55" s="30">
        <v>39</v>
      </c>
      <c r="Q55" s="21">
        <f t="shared" si="11"/>
        <v>0.66101694915254239</v>
      </c>
      <c r="R55" s="29">
        <v>43</v>
      </c>
      <c r="S55" s="21">
        <f t="shared" si="12"/>
        <v>0.55844155844155841</v>
      </c>
      <c r="T55" s="29">
        <v>11</v>
      </c>
      <c r="U55" s="21">
        <f t="shared" si="13"/>
        <v>0.61111111111111116</v>
      </c>
      <c r="V55" s="32">
        <v>32</v>
      </c>
      <c r="W55" s="23">
        <f t="shared" si="14"/>
        <v>0.5423728813559322</v>
      </c>
    </row>
    <row r="56" spans="1:262" ht="18" customHeight="1" x14ac:dyDescent="0.25">
      <c r="A56" s="146"/>
      <c r="B56" s="36" t="s">
        <v>14</v>
      </c>
      <c r="C56" s="28">
        <v>45</v>
      </c>
      <c r="D56" s="29">
        <v>10</v>
      </c>
      <c r="E56" s="30">
        <v>35</v>
      </c>
      <c r="F56" s="29">
        <v>41</v>
      </c>
      <c r="G56" s="31">
        <f t="shared" si="15"/>
        <v>0.91111111111111109</v>
      </c>
      <c r="H56" s="29">
        <v>10</v>
      </c>
      <c r="I56" s="31">
        <f t="shared" si="16"/>
        <v>1</v>
      </c>
      <c r="J56" s="30">
        <v>31</v>
      </c>
      <c r="K56" s="21">
        <f t="shared" si="17"/>
        <v>0.88571428571428568</v>
      </c>
      <c r="L56" s="29">
        <v>33</v>
      </c>
      <c r="M56" s="21">
        <f t="shared" si="9"/>
        <v>0.73333333333333328</v>
      </c>
      <c r="N56" s="29">
        <v>9</v>
      </c>
      <c r="O56" s="21">
        <f t="shared" si="10"/>
        <v>0.9</v>
      </c>
      <c r="P56" s="30">
        <v>24</v>
      </c>
      <c r="Q56" s="21">
        <f t="shared" si="11"/>
        <v>0.68571428571428572</v>
      </c>
      <c r="R56" s="29">
        <v>28</v>
      </c>
      <c r="S56" s="21">
        <f t="shared" si="12"/>
        <v>0.62222222222222223</v>
      </c>
      <c r="T56" s="29">
        <v>8</v>
      </c>
      <c r="U56" s="21">
        <f t="shared" si="13"/>
        <v>0.8</v>
      </c>
      <c r="V56" s="32">
        <v>20</v>
      </c>
      <c r="W56" s="23">
        <f t="shared" si="14"/>
        <v>0.5714285714285714</v>
      </c>
    </row>
    <row r="57" spans="1:262" ht="18" customHeight="1" x14ac:dyDescent="0.25">
      <c r="A57" s="146"/>
      <c r="B57" s="36" t="s">
        <v>37</v>
      </c>
      <c r="C57" s="28">
        <v>118</v>
      </c>
      <c r="D57" s="29">
        <v>39</v>
      </c>
      <c r="E57" s="30">
        <v>79</v>
      </c>
      <c r="F57" s="29">
        <v>104</v>
      </c>
      <c r="G57" s="31">
        <f t="shared" si="15"/>
        <v>0.88135593220338981</v>
      </c>
      <c r="H57" s="29">
        <v>36</v>
      </c>
      <c r="I57" s="31">
        <f t="shared" si="16"/>
        <v>0.92307692307692313</v>
      </c>
      <c r="J57" s="30">
        <v>68</v>
      </c>
      <c r="K57" s="21">
        <f t="shared" si="17"/>
        <v>0.86075949367088611</v>
      </c>
      <c r="L57" s="29">
        <v>85</v>
      </c>
      <c r="M57" s="21">
        <f t="shared" si="9"/>
        <v>0.72033898305084743</v>
      </c>
      <c r="N57" s="29">
        <v>29</v>
      </c>
      <c r="O57" s="21">
        <f t="shared" si="10"/>
        <v>0.74358974358974361</v>
      </c>
      <c r="P57" s="30">
        <v>56</v>
      </c>
      <c r="Q57" s="21">
        <f t="shared" si="11"/>
        <v>0.70886075949367089</v>
      </c>
      <c r="R57" s="29">
        <v>70</v>
      </c>
      <c r="S57" s="21">
        <f t="shared" si="12"/>
        <v>0.59322033898305082</v>
      </c>
      <c r="T57" s="29">
        <v>24</v>
      </c>
      <c r="U57" s="21">
        <f t="shared" si="13"/>
        <v>0.61538461538461542</v>
      </c>
      <c r="V57" s="32">
        <v>46</v>
      </c>
      <c r="W57" s="23">
        <f t="shared" si="14"/>
        <v>0.58227848101265822</v>
      </c>
    </row>
    <row r="58" spans="1:262" ht="18" customHeight="1" x14ac:dyDescent="0.25">
      <c r="A58" s="146"/>
      <c r="B58" s="36" t="s">
        <v>38</v>
      </c>
      <c r="C58" s="28">
        <v>103</v>
      </c>
      <c r="D58" s="29">
        <v>18</v>
      </c>
      <c r="E58" s="30">
        <v>85</v>
      </c>
      <c r="F58" s="29">
        <v>93</v>
      </c>
      <c r="G58" s="31">
        <f t="shared" si="15"/>
        <v>0.90291262135922334</v>
      </c>
      <c r="H58" s="29">
        <v>17</v>
      </c>
      <c r="I58" s="31">
        <f t="shared" si="16"/>
        <v>0.94444444444444442</v>
      </c>
      <c r="J58" s="30">
        <v>76</v>
      </c>
      <c r="K58" s="21">
        <f t="shared" si="17"/>
        <v>0.89411764705882357</v>
      </c>
      <c r="L58" s="29">
        <v>74</v>
      </c>
      <c r="M58" s="21">
        <f t="shared" si="9"/>
        <v>0.71844660194174759</v>
      </c>
      <c r="N58" s="29">
        <v>15</v>
      </c>
      <c r="O58" s="21">
        <f t="shared" si="10"/>
        <v>0.83333333333333337</v>
      </c>
      <c r="P58" s="30">
        <v>59</v>
      </c>
      <c r="Q58" s="21">
        <f t="shared" si="11"/>
        <v>0.69411764705882351</v>
      </c>
      <c r="R58" s="29">
        <v>69</v>
      </c>
      <c r="S58" s="21">
        <f t="shared" si="12"/>
        <v>0.66990291262135926</v>
      </c>
      <c r="T58" s="29">
        <v>14</v>
      </c>
      <c r="U58" s="21">
        <f t="shared" si="13"/>
        <v>0.77777777777777779</v>
      </c>
      <c r="V58" s="32">
        <v>55</v>
      </c>
      <c r="W58" s="23">
        <f t="shared" si="14"/>
        <v>0.6470588235294118</v>
      </c>
    </row>
    <row r="59" spans="1:262" ht="18" customHeight="1" x14ac:dyDescent="0.25">
      <c r="A59" s="146"/>
      <c r="B59" s="36" t="s">
        <v>39</v>
      </c>
      <c r="C59" s="28">
        <v>51</v>
      </c>
      <c r="D59" s="29">
        <v>13</v>
      </c>
      <c r="E59" s="30">
        <v>38</v>
      </c>
      <c r="F59" s="29">
        <v>48</v>
      </c>
      <c r="G59" s="31">
        <f t="shared" si="15"/>
        <v>0.94117647058823528</v>
      </c>
      <c r="H59" s="29">
        <v>12</v>
      </c>
      <c r="I59" s="31">
        <f t="shared" si="16"/>
        <v>0.92307692307692313</v>
      </c>
      <c r="J59" s="30">
        <v>36</v>
      </c>
      <c r="K59" s="21">
        <f t="shared" si="17"/>
        <v>0.94736842105263153</v>
      </c>
      <c r="L59" s="29">
        <v>44</v>
      </c>
      <c r="M59" s="21">
        <f t="shared" si="9"/>
        <v>0.86274509803921573</v>
      </c>
      <c r="N59" s="29">
        <v>13</v>
      </c>
      <c r="O59" s="21">
        <f t="shared" si="10"/>
        <v>1</v>
      </c>
      <c r="P59" s="30">
        <v>31</v>
      </c>
      <c r="Q59" s="21">
        <f t="shared" si="11"/>
        <v>0.81578947368421051</v>
      </c>
      <c r="R59" s="29">
        <v>38</v>
      </c>
      <c r="S59" s="21">
        <f t="shared" si="12"/>
        <v>0.74509803921568629</v>
      </c>
      <c r="T59" s="29">
        <v>12</v>
      </c>
      <c r="U59" s="21">
        <f t="shared" si="13"/>
        <v>0.92307692307692313</v>
      </c>
      <c r="V59" s="32">
        <v>26</v>
      </c>
      <c r="W59" s="23">
        <f t="shared" si="14"/>
        <v>0.68421052631578949</v>
      </c>
    </row>
    <row r="60" spans="1:262" ht="18" customHeight="1" x14ac:dyDescent="0.25">
      <c r="A60" s="146"/>
      <c r="B60" s="36" t="s">
        <v>40</v>
      </c>
      <c r="C60" s="28">
        <v>101</v>
      </c>
      <c r="D60" s="29">
        <v>12</v>
      </c>
      <c r="E60" s="30">
        <v>89</v>
      </c>
      <c r="F60" s="29">
        <v>94</v>
      </c>
      <c r="G60" s="31">
        <f t="shared" si="15"/>
        <v>0.93069306930693074</v>
      </c>
      <c r="H60" s="29">
        <v>10</v>
      </c>
      <c r="I60" s="31">
        <f t="shared" si="16"/>
        <v>0.83333333333333337</v>
      </c>
      <c r="J60" s="30">
        <v>84</v>
      </c>
      <c r="K60" s="21">
        <f t="shared" si="17"/>
        <v>0.9438202247191011</v>
      </c>
      <c r="L60" s="29">
        <v>90</v>
      </c>
      <c r="M60" s="21">
        <f t="shared" si="9"/>
        <v>0.8910891089108911</v>
      </c>
      <c r="N60" s="29">
        <v>10</v>
      </c>
      <c r="O60" s="21">
        <f t="shared" si="10"/>
        <v>0.83333333333333337</v>
      </c>
      <c r="P60" s="30">
        <v>80</v>
      </c>
      <c r="Q60" s="21">
        <f t="shared" si="11"/>
        <v>0.898876404494382</v>
      </c>
      <c r="R60" s="29">
        <v>79</v>
      </c>
      <c r="S60" s="21">
        <f t="shared" si="12"/>
        <v>0.78217821782178221</v>
      </c>
      <c r="T60" s="29">
        <v>10</v>
      </c>
      <c r="U60" s="21">
        <f t="shared" si="13"/>
        <v>0.83333333333333337</v>
      </c>
      <c r="V60" s="32">
        <v>69</v>
      </c>
      <c r="W60" s="23">
        <f t="shared" si="14"/>
        <v>0.7752808988764045</v>
      </c>
    </row>
    <row r="61" spans="1:262" ht="18" customHeight="1" x14ac:dyDescent="0.25">
      <c r="A61" s="146"/>
      <c r="B61" s="36" t="s">
        <v>41</v>
      </c>
      <c r="C61" s="28">
        <v>95</v>
      </c>
      <c r="D61" s="29">
        <v>40</v>
      </c>
      <c r="E61" s="30">
        <v>55</v>
      </c>
      <c r="F61" s="29">
        <v>88</v>
      </c>
      <c r="G61" s="31">
        <f t="shared" si="15"/>
        <v>0.9263157894736842</v>
      </c>
      <c r="H61" s="29">
        <v>36</v>
      </c>
      <c r="I61" s="31">
        <f t="shared" si="16"/>
        <v>0.9</v>
      </c>
      <c r="J61" s="30">
        <v>52</v>
      </c>
      <c r="K61" s="21">
        <f t="shared" si="17"/>
        <v>0.94545454545454544</v>
      </c>
      <c r="L61" s="29">
        <v>76</v>
      </c>
      <c r="M61" s="21">
        <f t="shared" si="9"/>
        <v>0.8</v>
      </c>
      <c r="N61" s="29">
        <v>33</v>
      </c>
      <c r="O61" s="21">
        <f t="shared" si="10"/>
        <v>0.82499999999999996</v>
      </c>
      <c r="P61" s="30">
        <v>43</v>
      </c>
      <c r="Q61" s="21">
        <f t="shared" si="11"/>
        <v>0.78181818181818186</v>
      </c>
      <c r="R61" s="29">
        <v>73</v>
      </c>
      <c r="S61" s="21">
        <f t="shared" si="12"/>
        <v>0.76842105263157889</v>
      </c>
      <c r="T61" s="29">
        <v>33</v>
      </c>
      <c r="U61" s="21">
        <f t="shared" si="13"/>
        <v>0.82499999999999996</v>
      </c>
      <c r="V61" s="32">
        <v>40</v>
      </c>
      <c r="W61" s="23">
        <f t="shared" si="14"/>
        <v>0.72727272727272729</v>
      </c>
    </row>
    <row r="62" spans="1:262" ht="18" customHeight="1" x14ac:dyDescent="0.25">
      <c r="A62" s="146"/>
      <c r="B62" s="36" t="s">
        <v>42</v>
      </c>
      <c r="C62" s="28">
        <v>125</v>
      </c>
      <c r="D62" s="29">
        <v>27</v>
      </c>
      <c r="E62" s="30">
        <v>98</v>
      </c>
      <c r="F62" s="29">
        <v>120</v>
      </c>
      <c r="G62" s="31">
        <f t="shared" si="15"/>
        <v>0.96</v>
      </c>
      <c r="H62" s="29">
        <v>26</v>
      </c>
      <c r="I62" s="31">
        <f t="shared" si="16"/>
        <v>0.96296296296296291</v>
      </c>
      <c r="J62" s="30">
        <v>94</v>
      </c>
      <c r="K62" s="21">
        <f t="shared" si="17"/>
        <v>0.95918367346938771</v>
      </c>
      <c r="L62" s="29">
        <v>112</v>
      </c>
      <c r="M62" s="21">
        <f t="shared" si="9"/>
        <v>0.89600000000000002</v>
      </c>
      <c r="N62" s="29">
        <v>26</v>
      </c>
      <c r="O62" s="21">
        <f t="shared" si="10"/>
        <v>0.96296296296296291</v>
      </c>
      <c r="P62" s="30">
        <v>86</v>
      </c>
      <c r="Q62" s="21">
        <f t="shared" si="11"/>
        <v>0.87755102040816324</v>
      </c>
      <c r="R62" s="29">
        <v>108</v>
      </c>
      <c r="S62" s="21">
        <f t="shared" si="12"/>
        <v>0.86399999999999999</v>
      </c>
      <c r="T62" s="29">
        <v>25</v>
      </c>
      <c r="U62" s="21">
        <f t="shared" si="13"/>
        <v>0.92592592592592593</v>
      </c>
      <c r="V62" s="32">
        <v>83</v>
      </c>
      <c r="W62" s="23">
        <f t="shared" si="14"/>
        <v>0.84693877551020413</v>
      </c>
    </row>
    <row r="63" spans="1:262" ht="18" customHeight="1" x14ac:dyDescent="0.25">
      <c r="A63" s="146"/>
      <c r="B63" s="36" t="s">
        <v>43</v>
      </c>
      <c r="C63" s="28">
        <v>112</v>
      </c>
      <c r="D63" s="29">
        <v>56</v>
      </c>
      <c r="E63" s="30">
        <v>56</v>
      </c>
      <c r="F63" s="29">
        <v>109</v>
      </c>
      <c r="G63" s="31">
        <f t="shared" si="15"/>
        <v>0.9732142857142857</v>
      </c>
      <c r="H63" s="29">
        <v>56</v>
      </c>
      <c r="I63" s="31">
        <f t="shared" si="16"/>
        <v>1</v>
      </c>
      <c r="J63" s="30">
        <v>53</v>
      </c>
      <c r="K63" s="21">
        <f t="shared" si="17"/>
        <v>0.9464285714285714</v>
      </c>
      <c r="L63" s="29">
        <v>93</v>
      </c>
      <c r="M63" s="21">
        <f t="shared" si="9"/>
        <v>0.8303571428571429</v>
      </c>
      <c r="N63" s="29">
        <v>49</v>
      </c>
      <c r="O63" s="21">
        <f t="shared" si="10"/>
        <v>0.875</v>
      </c>
      <c r="P63" s="30">
        <v>44</v>
      </c>
      <c r="Q63" s="21">
        <f t="shared" si="11"/>
        <v>0.7857142857142857</v>
      </c>
      <c r="R63" s="29">
        <v>84</v>
      </c>
      <c r="S63" s="21">
        <f t="shared" si="12"/>
        <v>0.75</v>
      </c>
      <c r="T63" s="29">
        <v>43</v>
      </c>
      <c r="U63" s="21">
        <f t="shared" si="13"/>
        <v>0.7678571428571429</v>
      </c>
      <c r="V63" s="32">
        <v>41</v>
      </c>
      <c r="W63" s="23">
        <f t="shared" si="14"/>
        <v>0.7321428571428571</v>
      </c>
    </row>
    <row r="64" spans="1:262" s="56" customFormat="1" x14ac:dyDescent="0.25">
      <c r="A64" s="130" t="s">
        <v>68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</row>
    <row r="65" spans="1:23" s="56" customFormat="1" x14ac:dyDescent="0.25">
      <c r="A65" s="54"/>
      <c r="B65" s="55"/>
      <c r="G65" s="57"/>
      <c r="I65" s="57"/>
      <c r="K65" s="58"/>
      <c r="M65" s="59"/>
      <c r="O65" s="59"/>
      <c r="Q65" s="58"/>
      <c r="S65" s="58"/>
      <c r="U65" s="58"/>
      <c r="W65" s="58"/>
    </row>
    <row r="66" spans="1:23" s="56" customFormat="1" x14ac:dyDescent="0.25">
      <c r="A66" s="54"/>
      <c r="B66" s="55"/>
      <c r="G66" s="57"/>
      <c r="I66" s="57"/>
      <c r="K66" s="58"/>
      <c r="M66" s="59"/>
      <c r="O66" s="59"/>
      <c r="Q66" s="58"/>
      <c r="S66" s="58"/>
      <c r="U66" s="58"/>
      <c r="W66" s="58"/>
    </row>
    <row r="67" spans="1:23" s="56" customFormat="1" x14ac:dyDescent="0.25">
      <c r="A67" s="54"/>
      <c r="B67" s="55"/>
      <c r="G67" s="57"/>
      <c r="I67" s="57"/>
      <c r="K67" s="58"/>
      <c r="M67" s="59"/>
      <c r="O67" s="59"/>
      <c r="Q67" s="58"/>
      <c r="S67" s="58"/>
      <c r="U67" s="58"/>
      <c r="W67" s="58"/>
    </row>
    <row r="68" spans="1:23" s="56" customFormat="1" x14ac:dyDescent="0.25">
      <c r="A68" s="54"/>
      <c r="B68" s="55"/>
      <c r="G68" s="57"/>
      <c r="I68" s="57"/>
      <c r="K68" s="58"/>
      <c r="M68" s="59"/>
      <c r="O68" s="59"/>
      <c r="Q68" s="58"/>
      <c r="S68" s="58"/>
      <c r="U68" s="58"/>
      <c r="W68" s="58"/>
    </row>
    <row r="69" spans="1:23" s="56" customFormat="1" x14ac:dyDescent="0.25">
      <c r="A69" s="54"/>
      <c r="B69" s="55"/>
      <c r="G69" s="57"/>
      <c r="I69" s="57"/>
      <c r="K69" s="58"/>
      <c r="M69" s="59"/>
      <c r="O69" s="59"/>
      <c r="Q69" s="58"/>
      <c r="S69" s="58"/>
      <c r="U69" s="58"/>
      <c r="W69" s="58"/>
    </row>
    <row r="70" spans="1:23" s="56" customFormat="1" x14ac:dyDescent="0.25">
      <c r="A70" s="54"/>
      <c r="B70" s="55"/>
      <c r="G70" s="57"/>
      <c r="I70" s="57"/>
      <c r="K70" s="58"/>
      <c r="M70" s="59"/>
      <c r="O70" s="59"/>
      <c r="Q70" s="58"/>
      <c r="S70" s="58"/>
      <c r="U70" s="58"/>
      <c r="W70" s="58"/>
    </row>
    <row r="71" spans="1:23" s="56" customFormat="1" x14ac:dyDescent="0.25">
      <c r="A71" s="54"/>
      <c r="B71" s="55"/>
      <c r="G71" s="57"/>
      <c r="I71" s="57"/>
      <c r="K71" s="58"/>
      <c r="M71" s="59"/>
      <c r="O71" s="59"/>
      <c r="Q71" s="58"/>
      <c r="S71" s="58"/>
      <c r="U71" s="58"/>
      <c r="W71" s="58"/>
    </row>
    <row r="72" spans="1:23" s="56" customFormat="1" x14ac:dyDescent="0.25">
      <c r="A72" s="54"/>
      <c r="B72" s="55"/>
      <c r="G72" s="57"/>
      <c r="I72" s="57"/>
      <c r="K72" s="58"/>
      <c r="M72" s="59"/>
      <c r="O72" s="59"/>
      <c r="Q72" s="58"/>
      <c r="S72" s="58"/>
      <c r="U72" s="58"/>
      <c r="W72" s="58"/>
    </row>
    <row r="73" spans="1:23" s="56" customFormat="1" x14ac:dyDescent="0.25">
      <c r="A73" s="54"/>
      <c r="B73" s="55"/>
      <c r="G73" s="57"/>
      <c r="I73" s="57"/>
      <c r="K73" s="58"/>
      <c r="M73" s="59"/>
      <c r="O73" s="59"/>
      <c r="Q73" s="58"/>
      <c r="S73" s="58"/>
      <c r="U73" s="58"/>
      <c r="W73" s="58"/>
    </row>
    <row r="74" spans="1:23" s="56" customFormat="1" x14ac:dyDescent="0.25">
      <c r="A74" s="54"/>
      <c r="B74" s="55"/>
      <c r="G74" s="57"/>
      <c r="I74" s="57"/>
      <c r="K74" s="58"/>
      <c r="M74" s="59"/>
      <c r="O74" s="59"/>
      <c r="Q74" s="58"/>
      <c r="S74" s="58"/>
      <c r="U74" s="58"/>
      <c r="W74" s="58"/>
    </row>
    <row r="75" spans="1:23" s="56" customFormat="1" x14ac:dyDescent="0.25">
      <c r="A75" s="54"/>
      <c r="B75" s="55"/>
      <c r="G75" s="57"/>
      <c r="I75" s="57"/>
      <c r="K75" s="58"/>
      <c r="M75" s="59"/>
      <c r="O75" s="59"/>
      <c r="Q75" s="58"/>
      <c r="S75" s="58"/>
      <c r="U75" s="58"/>
      <c r="W75" s="58"/>
    </row>
    <row r="76" spans="1:23" s="56" customFormat="1" x14ac:dyDescent="0.25">
      <c r="A76" s="54"/>
      <c r="B76" s="55"/>
      <c r="G76" s="57"/>
      <c r="I76" s="57"/>
      <c r="K76" s="58"/>
      <c r="M76" s="59"/>
      <c r="O76" s="59"/>
      <c r="Q76" s="58"/>
      <c r="S76" s="58"/>
      <c r="U76" s="58"/>
      <c r="W76" s="58"/>
    </row>
    <row r="77" spans="1:23" s="56" customFormat="1" x14ac:dyDescent="0.25">
      <c r="A77" s="54"/>
      <c r="B77" s="55"/>
      <c r="G77" s="57"/>
      <c r="I77" s="57"/>
      <c r="K77" s="58"/>
      <c r="M77" s="59"/>
      <c r="O77" s="59"/>
      <c r="Q77" s="58"/>
      <c r="S77" s="58"/>
      <c r="U77" s="58"/>
      <c r="W77" s="58"/>
    </row>
    <row r="78" spans="1:23" s="56" customFormat="1" x14ac:dyDescent="0.25">
      <c r="A78" s="54"/>
      <c r="B78" s="55"/>
      <c r="G78" s="57"/>
      <c r="I78" s="57"/>
      <c r="K78" s="58"/>
      <c r="M78" s="59"/>
      <c r="O78" s="59"/>
      <c r="Q78" s="58"/>
      <c r="S78" s="58"/>
      <c r="U78" s="58"/>
      <c r="W78" s="58"/>
    </row>
    <row r="79" spans="1:23" s="56" customFormat="1" x14ac:dyDescent="0.25">
      <c r="A79" s="54"/>
      <c r="B79" s="55"/>
      <c r="G79" s="57"/>
      <c r="I79" s="57"/>
      <c r="K79" s="58"/>
      <c r="M79" s="59"/>
      <c r="O79" s="59"/>
      <c r="Q79" s="58"/>
      <c r="S79" s="58"/>
      <c r="U79" s="58"/>
      <c r="W79" s="58"/>
    </row>
    <row r="80" spans="1:23" s="56" customFormat="1" x14ac:dyDescent="0.25">
      <c r="A80" s="54"/>
      <c r="B80" s="55"/>
      <c r="G80" s="57"/>
      <c r="I80" s="57"/>
      <c r="K80" s="58"/>
      <c r="M80" s="59"/>
      <c r="O80" s="59"/>
      <c r="Q80" s="58"/>
      <c r="S80" s="58"/>
      <c r="U80" s="58"/>
      <c r="W80" s="58"/>
    </row>
    <row r="81" spans="1:23" s="56" customFormat="1" x14ac:dyDescent="0.25">
      <c r="A81" s="54"/>
      <c r="B81" s="55"/>
      <c r="G81" s="57"/>
      <c r="I81" s="57"/>
      <c r="K81" s="58"/>
      <c r="M81" s="59"/>
      <c r="O81" s="59"/>
      <c r="Q81" s="58"/>
      <c r="S81" s="58"/>
      <c r="U81" s="58"/>
      <c r="W81" s="58"/>
    </row>
    <row r="82" spans="1:23" s="56" customFormat="1" x14ac:dyDescent="0.25">
      <c r="A82" s="54"/>
      <c r="B82" s="55"/>
      <c r="G82" s="57"/>
      <c r="I82" s="57"/>
      <c r="K82" s="58"/>
      <c r="M82" s="59"/>
      <c r="O82" s="59"/>
      <c r="Q82" s="58"/>
      <c r="S82" s="58"/>
      <c r="U82" s="58"/>
      <c r="W82" s="58"/>
    </row>
    <row r="83" spans="1:23" s="56" customFormat="1" x14ac:dyDescent="0.25">
      <c r="A83" s="54"/>
      <c r="B83" s="55"/>
      <c r="G83" s="57"/>
      <c r="I83" s="57"/>
      <c r="K83" s="58"/>
      <c r="M83" s="59"/>
      <c r="O83" s="59"/>
      <c r="Q83" s="58"/>
      <c r="S83" s="58"/>
      <c r="U83" s="58"/>
      <c r="W83" s="58"/>
    </row>
    <row r="84" spans="1:23" s="56" customFormat="1" x14ac:dyDescent="0.25">
      <c r="A84" s="54"/>
      <c r="B84" s="55"/>
      <c r="G84" s="57"/>
      <c r="I84" s="57"/>
      <c r="K84" s="58"/>
      <c r="M84" s="59"/>
      <c r="O84" s="59"/>
      <c r="Q84" s="58"/>
      <c r="S84" s="58"/>
      <c r="U84" s="58"/>
      <c r="W84" s="58"/>
    </row>
    <row r="85" spans="1:23" s="56" customFormat="1" x14ac:dyDescent="0.25">
      <c r="A85" s="54"/>
      <c r="B85" s="55"/>
      <c r="G85" s="57"/>
      <c r="I85" s="57"/>
      <c r="K85" s="58"/>
      <c r="M85" s="59"/>
      <c r="O85" s="59"/>
      <c r="Q85" s="58"/>
      <c r="S85" s="58"/>
      <c r="U85" s="58"/>
      <c r="W85" s="58"/>
    </row>
    <row r="86" spans="1:23" s="56" customFormat="1" x14ac:dyDescent="0.25">
      <c r="A86" s="54"/>
      <c r="B86" s="55"/>
      <c r="G86" s="57"/>
      <c r="I86" s="57"/>
      <c r="K86" s="58"/>
      <c r="M86" s="59"/>
      <c r="O86" s="59"/>
      <c r="Q86" s="58"/>
      <c r="S86" s="58"/>
      <c r="U86" s="58"/>
      <c r="W86" s="58"/>
    </row>
    <row r="87" spans="1:23" s="56" customFormat="1" x14ac:dyDescent="0.25">
      <c r="A87" s="54"/>
      <c r="B87" s="55"/>
      <c r="G87" s="57"/>
      <c r="I87" s="57"/>
      <c r="K87" s="58"/>
      <c r="M87" s="59"/>
      <c r="O87" s="59"/>
      <c r="Q87" s="58"/>
      <c r="S87" s="58"/>
      <c r="U87" s="58"/>
      <c r="W87" s="58"/>
    </row>
    <row r="88" spans="1:23" s="56" customFormat="1" x14ac:dyDescent="0.25">
      <c r="A88" s="54"/>
      <c r="B88" s="55"/>
      <c r="G88" s="57"/>
      <c r="I88" s="57"/>
      <c r="K88" s="58"/>
      <c r="M88" s="59"/>
      <c r="O88" s="59"/>
      <c r="Q88" s="58"/>
      <c r="S88" s="58"/>
      <c r="U88" s="58"/>
      <c r="W88" s="58"/>
    </row>
    <row r="89" spans="1:23" s="56" customFormat="1" x14ac:dyDescent="0.25">
      <c r="A89" s="54"/>
      <c r="B89" s="55"/>
      <c r="G89" s="57"/>
      <c r="I89" s="57"/>
      <c r="K89" s="58"/>
      <c r="M89" s="59"/>
      <c r="O89" s="59"/>
      <c r="Q89" s="58"/>
      <c r="S89" s="58"/>
      <c r="U89" s="58"/>
      <c r="W89" s="58"/>
    </row>
    <row r="90" spans="1:23" s="56" customFormat="1" x14ac:dyDescent="0.25">
      <c r="A90" s="54"/>
      <c r="B90" s="55"/>
      <c r="G90" s="57"/>
      <c r="I90" s="57"/>
      <c r="K90" s="58"/>
      <c r="M90" s="59"/>
      <c r="O90" s="59"/>
      <c r="Q90" s="58"/>
      <c r="S90" s="58"/>
      <c r="U90" s="58"/>
      <c r="W90" s="58"/>
    </row>
    <row r="91" spans="1:23" s="56" customFormat="1" x14ac:dyDescent="0.25">
      <c r="A91" s="54"/>
      <c r="B91" s="55"/>
      <c r="G91" s="57"/>
      <c r="I91" s="57"/>
      <c r="K91" s="58"/>
      <c r="M91" s="59"/>
      <c r="O91" s="59"/>
      <c r="Q91" s="58"/>
      <c r="S91" s="58"/>
      <c r="U91" s="58"/>
      <c r="W91" s="58"/>
    </row>
    <row r="92" spans="1:23" s="56" customFormat="1" x14ac:dyDescent="0.25">
      <c r="A92" s="54"/>
      <c r="B92" s="55"/>
      <c r="G92" s="57"/>
      <c r="I92" s="57"/>
      <c r="K92" s="58"/>
      <c r="M92" s="59"/>
      <c r="O92" s="59"/>
      <c r="Q92" s="58"/>
      <c r="S92" s="58"/>
      <c r="U92" s="58"/>
      <c r="W92" s="58"/>
    </row>
    <row r="93" spans="1:23" s="56" customFormat="1" x14ac:dyDescent="0.25">
      <c r="A93" s="54"/>
      <c r="B93" s="55"/>
      <c r="G93" s="57"/>
      <c r="I93" s="57"/>
      <c r="K93" s="58"/>
      <c r="M93" s="59"/>
      <c r="O93" s="59"/>
      <c r="Q93" s="58"/>
      <c r="S93" s="58"/>
      <c r="U93" s="58"/>
      <c r="W93" s="58"/>
    </row>
    <row r="94" spans="1:23" s="56" customFormat="1" x14ac:dyDescent="0.25">
      <c r="A94" s="54"/>
      <c r="B94" s="55"/>
      <c r="G94" s="57"/>
      <c r="I94" s="57"/>
      <c r="K94" s="58"/>
      <c r="M94" s="59"/>
      <c r="O94" s="59"/>
      <c r="Q94" s="58"/>
      <c r="S94" s="58"/>
      <c r="U94" s="58"/>
      <c r="W94" s="58"/>
    </row>
    <row r="95" spans="1:23" s="56" customFormat="1" x14ac:dyDescent="0.25">
      <c r="A95" s="54"/>
      <c r="B95" s="55"/>
      <c r="G95" s="57"/>
      <c r="I95" s="57"/>
      <c r="K95" s="58"/>
      <c r="M95" s="59"/>
      <c r="O95" s="59"/>
      <c r="Q95" s="58"/>
      <c r="S95" s="58"/>
      <c r="U95" s="58"/>
      <c r="W95" s="58"/>
    </row>
    <row r="96" spans="1:23" s="56" customFormat="1" x14ac:dyDescent="0.25">
      <c r="A96" s="54"/>
      <c r="B96" s="55"/>
      <c r="G96" s="57"/>
      <c r="I96" s="57"/>
      <c r="K96" s="58"/>
      <c r="M96" s="59"/>
      <c r="O96" s="59"/>
      <c r="Q96" s="58"/>
      <c r="S96" s="58"/>
      <c r="U96" s="58"/>
      <c r="W96" s="58"/>
    </row>
    <row r="97" spans="1:23" s="56" customFormat="1" x14ac:dyDescent="0.25">
      <c r="A97" s="54"/>
      <c r="B97" s="55"/>
      <c r="G97" s="57"/>
      <c r="I97" s="57"/>
      <c r="K97" s="58"/>
      <c r="M97" s="59"/>
      <c r="O97" s="59"/>
      <c r="Q97" s="58"/>
      <c r="S97" s="58"/>
      <c r="U97" s="58"/>
      <c r="W97" s="58"/>
    </row>
    <row r="98" spans="1:23" s="56" customFormat="1" x14ac:dyDescent="0.25">
      <c r="A98" s="54"/>
      <c r="B98" s="55"/>
      <c r="G98" s="57"/>
      <c r="I98" s="57"/>
      <c r="K98" s="58"/>
      <c r="M98" s="59"/>
      <c r="O98" s="59"/>
      <c r="Q98" s="58"/>
      <c r="S98" s="58"/>
      <c r="U98" s="58"/>
      <c r="W98" s="58"/>
    </row>
    <row r="99" spans="1:23" s="56" customFormat="1" x14ac:dyDescent="0.25">
      <c r="A99" s="54"/>
      <c r="B99" s="55"/>
      <c r="G99" s="57"/>
      <c r="I99" s="57"/>
      <c r="K99" s="58"/>
      <c r="M99" s="59"/>
      <c r="O99" s="59"/>
      <c r="Q99" s="58"/>
      <c r="S99" s="58"/>
      <c r="U99" s="58"/>
      <c r="W99" s="58"/>
    </row>
    <row r="100" spans="1:23" s="56" customFormat="1" x14ac:dyDescent="0.25">
      <c r="A100" s="54"/>
      <c r="B100" s="55"/>
      <c r="G100" s="57"/>
      <c r="I100" s="57"/>
      <c r="K100" s="58"/>
      <c r="M100" s="59"/>
      <c r="O100" s="59"/>
      <c r="Q100" s="58"/>
      <c r="S100" s="58"/>
      <c r="U100" s="58"/>
      <c r="W100" s="58"/>
    </row>
    <row r="101" spans="1:23" s="56" customFormat="1" x14ac:dyDescent="0.25">
      <c r="A101" s="54"/>
      <c r="B101" s="55"/>
      <c r="G101" s="57"/>
      <c r="I101" s="57"/>
      <c r="K101" s="58"/>
      <c r="M101" s="59"/>
      <c r="O101" s="59"/>
      <c r="Q101" s="58"/>
      <c r="S101" s="58"/>
      <c r="U101" s="58"/>
      <c r="W101" s="58"/>
    </row>
    <row r="102" spans="1:23" s="56" customFormat="1" x14ac:dyDescent="0.25">
      <c r="A102" s="54"/>
      <c r="B102" s="55"/>
      <c r="G102" s="57"/>
      <c r="I102" s="57"/>
      <c r="K102" s="58"/>
      <c r="M102" s="59"/>
      <c r="O102" s="59"/>
      <c r="Q102" s="58"/>
      <c r="S102" s="58"/>
      <c r="U102" s="58"/>
      <c r="W102" s="58"/>
    </row>
    <row r="103" spans="1:23" s="56" customFormat="1" x14ac:dyDescent="0.25">
      <c r="A103" s="54"/>
      <c r="B103" s="55"/>
      <c r="G103" s="57"/>
      <c r="I103" s="57"/>
      <c r="K103" s="58"/>
      <c r="M103" s="59"/>
      <c r="O103" s="59"/>
      <c r="Q103" s="58"/>
      <c r="S103" s="58"/>
      <c r="U103" s="58"/>
      <c r="W103" s="58"/>
    </row>
    <row r="104" spans="1:23" s="56" customFormat="1" x14ac:dyDescent="0.25">
      <c r="A104" s="54"/>
      <c r="B104" s="55"/>
      <c r="G104" s="57"/>
      <c r="I104" s="57"/>
      <c r="K104" s="58"/>
      <c r="M104" s="59"/>
      <c r="O104" s="59"/>
      <c r="Q104" s="58"/>
      <c r="S104" s="58"/>
      <c r="U104" s="58"/>
      <c r="W104" s="58"/>
    </row>
    <row r="105" spans="1:23" s="56" customFormat="1" x14ac:dyDescent="0.25">
      <c r="A105" s="54"/>
      <c r="B105" s="55"/>
      <c r="G105" s="57"/>
      <c r="I105" s="57"/>
      <c r="K105" s="58"/>
      <c r="M105" s="59"/>
      <c r="O105" s="59"/>
      <c r="Q105" s="58"/>
      <c r="S105" s="58"/>
      <c r="U105" s="58"/>
      <c r="W105" s="58"/>
    </row>
    <row r="106" spans="1:23" s="56" customFormat="1" x14ac:dyDescent="0.25">
      <c r="A106" s="54"/>
      <c r="B106" s="55"/>
      <c r="G106" s="57"/>
      <c r="I106" s="57"/>
      <c r="K106" s="58"/>
      <c r="M106" s="59"/>
      <c r="O106" s="59"/>
      <c r="Q106" s="58"/>
      <c r="S106" s="58"/>
      <c r="U106" s="58"/>
      <c r="W106" s="58"/>
    </row>
    <row r="107" spans="1:23" s="56" customFormat="1" x14ac:dyDescent="0.25">
      <c r="A107" s="54"/>
      <c r="B107" s="55"/>
      <c r="G107" s="57"/>
      <c r="I107" s="57"/>
      <c r="K107" s="58"/>
      <c r="M107" s="59"/>
      <c r="O107" s="59"/>
      <c r="Q107" s="58"/>
      <c r="S107" s="58"/>
      <c r="U107" s="58"/>
      <c r="W107" s="58"/>
    </row>
    <row r="108" spans="1:23" s="56" customFormat="1" x14ac:dyDescent="0.25">
      <c r="A108" s="54"/>
      <c r="B108" s="55"/>
      <c r="G108" s="57"/>
      <c r="I108" s="57"/>
      <c r="K108" s="58"/>
      <c r="M108" s="59"/>
      <c r="O108" s="59"/>
      <c r="Q108" s="58"/>
      <c r="S108" s="58"/>
      <c r="U108" s="58"/>
      <c r="W108" s="58"/>
    </row>
    <row r="109" spans="1:23" s="56" customFormat="1" x14ac:dyDescent="0.25">
      <c r="A109" s="54"/>
      <c r="B109" s="55"/>
      <c r="G109" s="57"/>
      <c r="I109" s="57"/>
      <c r="K109" s="58"/>
      <c r="M109" s="59"/>
      <c r="O109" s="59"/>
      <c r="Q109" s="58"/>
      <c r="S109" s="58"/>
      <c r="U109" s="58"/>
      <c r="W109" s="58"/>
    </row>
    <row r="110" spans="1:23" s="56" customFormat="1" x14ac:dyDescent="0.25">
      <c r="A110" s="54"/>
      <c r="B110" s="55"/>
      <c r="G110" s="57"/>
      <c r="I110" s="57"/>
      <c r="K110" s="58"/>
      <c r="M110" s="59"/>
      <c r="O110" s="59"/>
      <c r="Q110" s="58"/>
      <c r="S110" s="58"/>
      <c r="U110" s="58"/>
      <c r="W110" s="58"/>
    </row>
    <row r="111" spans="1:23" s="56" customFormat="1" x14ac:dyDescent="0.25">
      <c r="A111" s="54"/>
      <c r="B111" s="55"/>
      <c r="G111" s="57"/>
      <c r="I111" s="57"/>
      <c r="K111" s="58"/>
      <c r="M111" s="59"/>
      <c r="O111" s="59"/>
      <c r="Q111" s="58"/>
      <c r="S111" s="58"/>
      <c r="U111" s="58"/>
      <c r="W111" s="58"/>
    </row>
    <row r="112" spans="1:23" s="56" customFormat="1" x14ac:dyDescent="0.25">
      <c r="A112" s="54"/>
      <c r="B112" s="55"/>
      <c r="G112" s="57"/>
      <c r="I112" s="57"/>
      <c r="K112" s="58"/>
      <c r="M112" s="59"/>
      <c r="O112" s="59"/>
      <c r="Q112" s="58"/>
      <c r="S112" s="58"/>
      <c r="U112" s="58"/>
      <c r="W112" s="58"/>
    </row>
    <row r="113" spans="1:23" s="56" customFormat="1" x14ac:dyDescent="0.25">
      <c r="A113" s="54"/>
      <c r="B113" s="55"/>
      <c r="G113" s="57"/>
      <c r="I113" s="57"/>
      <c r="K113" s="58"/>
      <c r="M113" s="59"/>
      <c r="O113" s="59"/>
      <c r="Q113" s="58"/>
      <c r="S113" s="58"/>
      <c r="U113" s="58"/>
      <c r="W113" s="58"/>
    </row>
    <row r="114" spans="1:23" s="56" customFormat="1" x14ac:dyDescent="0.25">
      <c r="A114" s="54"/>
      <c r="B114" s="55"/>
      <c r="G114" s="57"/>
      <c r="I114" s="57"/>
      <c r="K114" s="58"/>
      <c r="M114" s="59"/>
      <c r="O114" s="59"/>
      <c r="Q114" s="58"/>
      <c r="S114" s="58"/>
      <c r="U114" s="58"/>
      <c r="W114" s="58"/>
    </row>
    <row r="115" spans="1:23" s="56" customFormat="1" x14ac:dyDescent="0.25">
      <c r="A115" s="54"/>
      <c r="B115" s="55"/>
      <c r="G115" s="57"/>
      <c r="I115" s="57"/>
      <c r="K115" s="58"/>
      <c r="M115" s="59"/>
      <c r="O115" s="59"/>
      <c r="Q115" s="58"/>
      <c r="S115" s="58"/>
      <c r="U115" s="58"/>
      <c r="W115" s="58"/>
    </row>
    <row r="116" spans="1:23" s="56" customFormat="1" x14ac:dyDescent="0.25">
      <c r="A116" s="54"/>
      <c r="B116" s="55"/>
      <c r="G116" s="57"/>
      <c r="I116" s="57"/>
      <c r="K116" s="58"/>
      <c r="M116" s="59"/>
      <c r="O116" s="59"/>
      <c r="Q116" s="58"/>
      <c r="S116" s="58"/>
      <c r="U116" s="58"/>
      <c r="W116" s="58"/>
    </row>
    <row r="117" spans="1:23" s="56" customFormat="1" x14ac:dyDescent="0.25">
      <c r="A117" s="54"/>
      <c r="B117" s="55"/>
      <c r="G117" s="57"/>
      <c r="I117" s="57"/>
      <c r="K117" s="58"/>
      <c r="M117" s="59"/>
      <c r="O117" s="59"/>
      <c r="Q117" s="58"/>
      <c r="S117" s="58"/>
      <c r="U117" s="58"/>
      <c r="W117" s="58"/>
    </row>
    <row r="118" spans="1:23" s="56" customFormat="1" x14ac:dyDescent="0.25">
      <c r="A118" s="54"/>
      <c r="B118" s="55"/>
      <c r="G118" s="57"/>
      <c r="I118" s="57"/>
      <c r="K118" s="58"/>
      <c r="M118" s="59"/>
      <c r="O118" s="59"/>
      <c r="Q118" s="58"/>
      <c r="S118" s="58"/>
      <c r="U118" s="58"/>
      <c r="W118" s="58"/>
    </row>
    <row r="119" spans="1:23" s="56" customFormat="1" x14ac:dyDescent="0.25">
      <c r="A119" s="54"/>
      <c r="B119" s="55"/>
      <c r="G119" s="57"/>
      <c r="I119" s="57"/>
      <c r="K119" s="58"/>
      <c r="M119" s="59"/>
      <c r="O119" s="59"/>
      <c r="Q119" s="58"/>
      <c r="S119" s="58"/>
      <c r="U119" s="58"/>
      <c r="W119" s="58"/>
    </row>
    <row r="120" spans="1:23" s="56" customFormat="1" x14ac:dyDescent="0.25">
      <c r="A120" s="54"/>
      <c r="B120" s="55"/>
      <c r="G120" s="57"/>
      <c r="I120" s="57"/>
      <c r="K120" s="58"/>
      <c r="M120" s="59"/>
      <c r="O120" s="59"/>
      <c r="Q120" s="58"/>
      <c r="S120" s="58"/>
      <c r="U120" s="58"/>
      <c r="W120" s="58"/>
    </row>
    <row r="121" spans="1:23" s="56" customFormat="1" x14ac:dyDescent="0.25">
      <c r="A121" s="54"/>
      <c r="B121" s="55"/>
      <c r="G121" s="57"/>
      <c r="I121" s="57"/>
      <c r="K121" s="58"/>
      <c r="M121" s="59"/>
      <c r="O121" s="59"/>
      <c r="Q121" s="58"/>
      <c r="S121" s="58"/>
      <c r="U121" s="58"/>
      <c r="W121" s="58"/>
    </row>
    <row r="122" spans="1:23" s="56" customFormat="1" x14ac:dyDescent="0.25">
      <c r="A122" s="54"/>
      <c r="B122" s="55"/>
      <c r="G122" s="57"/>
      <c r="I122" s="57"/>
      <c r="K122" s="58"/>
      <c r="M122" s="59"/>
      <c r="O122" s="59"/>
      <c r="Q122" s="58"/>
      <c r="S122" s="58"/>
      <c r="U122" s="58"/>
      <c r="W122" s="58"/>
    </row>
    <row r="123" spans="1:23" s="56" customFormat="1" x14ac:dyDescent="0.25">
      <c r="A123" s="54"/>
      <c r="B123" s="55"/>
      <c r="G123" s="57"/>
      <c r="I123" s="57"/>
      <c r="K123" s="58"/>
      <c r="M123" s="59"/>
      <c r="O123" s="59"/>
      <c r="Q123" s="58"/>
      <c r="S123" s="58"/>
      <c r="U123" s="58"/>
      <c r="W123" s="58"/>
    </row>
    <row r="124" spans="1:23" s="56" customFormat="1" x14ac:dyDescent="0.25">
      <c r="A124" s="54"/>
      <c r="B124" s="55"/>
      <c r="G124" s="57"/>
      <c r="I124" s="57"/>
      <c r="K124" s="58"/>
      <c r="M124" s="59"/>
      <c r="O124" s="59"/>
      <c r="Q124" s="58"/>
      <c r="S124" s="58"/>
      <c r="U124" s="58"/>
      <c r="W124" s="58"/>
    </row>
    <row r="125" spans="1:23" s="56" customFormat="1" x14ac:dyDescent="0.25">
      <c r="A125" s="54"/>
      <c r="B125" s="55"/>
      <c r="G125" s="57"/>
      <c r="I125" s="57"/>
      <c r="K125" s="58"/>
      <c r="M125" s="59"/>
      <c r="O125" s="59"/>
      <c r="Q125" s="58"/>
      <c r="S125" s="58"/>
      <c r="U125" s="58"/>
      <c r="W125" s="58"/>
    </row>
    <row r="126" spans="1:23" s="56" customFormat="1" x14ac:dyDescent="0.25">
      <c r="A126" s="54"/>
      <c r="B126" s="55"/>
      <c r="G126" s="57"/>
      <c r="I126" s="57"/>
      <c r="K126" s="58"/>
      <c r="M126" s="59"/>
      <c r="O126" s="59"/>
      <c r="Q126" s="58"/>
      <c r="S126" s="58"/>
      <c r="U126" s="58"/>
      <c r="W126" s="58"/>
    </row>
    <row r="127" spans="1:23" s="56" customFormat="1" x14ac:dyDescent="0.25">
      <c r="A127" s="54"/>
      <c r="B127" s="55"/>
      <c r="G127" s="57"/>
      <c r="I127" s="57"/>
      <c r="K127" s="58"/>
      <c r="M127" s="59"/>
      <c r="O127" s="59"/>
      <c r="Q127" s="58"/>
      <c r="S127" s="58"/>
      <c r="U127" s="58"/>
      <c r="W127" s="58"/>
    </row>
    <row r="128" spans="1:23" s="56" customFormat="1" x14ac:dyDescent="0.25">
      <c r="A128" s="54"/>
      <c r="B128" s="55"/>
      <c r="G128" s="57"/>
      <c r="I128" s="57"/>
      <c r="K128" s="58"/>
      <c r="M128" s="59"/>
      <c r="O128" s="59"/>
      <c r="Q128" s="58"/>
      <c r="S128" s="58"/>
      <c r="U128" s="58"/>
      <c r="W128" s="58"/>
    </row>
    <row r="129" spans="1:23" s="56" customFormat="1" x14ac:dyDescent="0.25">
      <c r="A129" s="54"/>
      <c r="B129" s="55"/>
      <c r="G129" s="57"/>
      <c r="I129" s="57"/>
      <c r="K129" s="58"/>
      <c r="M129" s="59"/>
      <c r="O129" s="59"/>
      <c r="Q129" s="58"/>
      <c r="S129" s="58"/>
      <c r="U129" s="58"/>
      <c r="W129" s="58"/>
    </row>
    <row r="130" spans="1:23" s="56" customFormat="1" x14ac:dyDescent="0.25">
      <c r="A130" s="54"/>
      <c r="B130" s="55"/>
      <c r="G130" s="57"/>
      <c r="I130" s="57"/>
      <c r="K130" s="58"/>
      <c r="M130" s="59"/>
      <c r="O130" s="59"/>
      <c r="Q130" s="58"/>
      <c r="S130" s="58"/>
      <c r="U130" s="58"/>
      <c r="W130" s="58"/>
    </row>
    <row r="131" spans="1:23" s="56" customFormat="1" x14ac:dyDescent="0.25">
      <c r="A131" s="54"/>
      <c r="B131" s="55"/>
      <c r="G131" s="57"/>
      <c r="I131" s="57"/>
      <c r="K131" s="58"/>
      <c r="M131" s="59"/>
      <c r="O131" s="59"/>
      <c r="Q131" s="58"/>
      <c r="S131" s="58"/>
      <c r="U131" s="58"/>
      <c r="W131" s="58"/>
    </row>
    <row r="132" spans="1:23" s="56" customFormat="1" x14ac:dyDescent="0.25">
      <c r="A132" s="54"/>
      <c r="B132" s="55"/>
      <c r="G132" s="57"/>
      <c r="I132" s="57"/>
      <c r="K132" s="58"/>
      <c r="M132" s="59"/>
      <c r="O132" s="59"/>
      <c r="Q132" s="58"/>
      <c r="S132" s="58"/>
      <c r="U132" s="58"/>
      <c r="W132" s="58"/>
    </row>
    <row r="133" spans="1:23" s="56" customFormat="1" x14ac:dyDescent="0.25">
      <c r="A133" s="54"/>
      <c r="B133" s="55"/>
      <c r="G133" s="57"/>
      <c r="I133" s="57"/>
      <c r="K133" s="58"/>
      <c r="M133" s="59"/>
      <c r="O133" s="59"/>
      <c r="Q133" s="58"/>
      <c r="S133" s="58"/>
      <c r="U133" s="58"/>
      <c r="W133" s="58"/>
    </row>
    <row r="134" spans="1:23" s="56" customFormat="1" x14ac:dyDescent="0.25">
      <c r="A134" s="54"/>
      <c r="B134" s="55"/>
      <c r="G134" s="57"/>
      <c r="I134" s="57"/>
      <c r="K134" s="58"/>
      <c r="M134" s="59"/>
      <c r="O134" s="59"/>
      <c r="Q134" s="58"/>
      <c r="S134" s="58"/>
      <c r="U134" s="58"/>
      <c r="W134" s="58"/>
    </row>
    <row r="135" spans="1:23" s="56" customFormat="1" x14ac:dyDescent="0.25">
      <c r="A135" s="54"/>
      <c r="B135" s="55"/>
      <c r="G135" s="57"/>
      <c r="I135" s="57"/>
      <c r="K135" s="58"/>
      <c r="M135" s="59"/>
      <c r="O135" s="59"/>
      <c r="Q135" s="58"/>
      <c r="S135" s="58"/>
      <c r="U135" s="58"/>
      <c r="W135" s="58"/>
    </row>
    <row r="136" spans="1:23" s="56" customFormat="1" x14ac:dyDescent="0.25">
      <c r="A136" s="54"/>
      <c r="B136" s="55"/>
      <c r="G136" s="57"/>
      <c r="I136" s="57"/>
      <c r="K136" s="58"/>
      <c r="M136" s="59"/>
      <c r="O136" s="59"/>
      <c r="Q136" s="58"/>
      <c r="S136" s="58"/>
      <c r="U136" s="58"/>
      <c r="W136" s="58"/>
    </row>
    <row r="137" spans="1:23" s="56" customFormat="1" x14ac:dyDescent="0.25">
      <c r="A137" s="54"/>
      <c r="B137" s="55"/>
      <c r="G137" s="57"/>
      <c r="I137" s="57"/>
      <c r="K137" s="58"/>
      <c r="M137" s="59"/>
      <c r="O137" s="59"/>
      <c r="Q137" s="58"/>
      <c r="S137" s="58"/>
      <c r="U137" s="58"/>
      <c r="W137" s="58"/>
    </row>
    <row r="138" spans="1:23" s="56" customFormat="1" x14ac:dyDescent="0.25">
      <c r="A138" s="54"/>
      <c r="B138" s="55"/>
      <c r="G138" s="57"/>
      <c r="I138" s="57"/>
      <c r="K138" s="58"/>
      <c r="M138" s="59"/>
      <c r="O138" s="59"/>
      <c r="Q138" s="58"/>
      <c r="S138" s="58"/>
      <c r="U138" s="58"/>
      <c r="W138" s="58"/>
    </row>
    <row r="139" spans="1:23" s="56" customFormat="1" x14ac:dyDescent="0.25">
      <c r="A139" s="54"/>
      <c r="B139" s="55"/>
      <c r="G139" s="57"/>
      <c r="I139" s="57"/>
      <c r="K139" s="58"/>
      <c r="M139" s="59"/>
      <c r="O139" s="59"/>
      <c r="Q139" s="58"/>
      <c r="S139" s="58"/>
      <c r="U139" s="58"/>
      <c r="W139" s="58"/>
    </row>
    <row r="140" spans="1:23" s="56" customFormat="1" x14ac:dyDescent="0.25">
      <c r="A140" s="54"/>
      <c r="B140" s="55"/>
      <c r="G140" s="57"/>
      <c r="I140" s="57"/>
      <c r="K140" s="58"/>
      <c r="M140" s="59"/>
      <c r="O140" s="59"/>
      <c r="Q140" s="58"/>
      <c r="S140" s="58"/>
      <c r="U140" s="58"/>
      <c r="W140" s="58"/>
    </row>
    <row r="141" spans="1:23" s="56" customFormat="1" x14ac:dyDescent="0.25">
      <c r="A141" s="54"/>
      <c r="B141" s="55"/>
      <c r="G141" s="57"/>
      <c r="I141" s="57"/>
      <c r="K141" s="58"/>
      <c r="M141" s="59"/>
      <c r="O141" s="59"/>
      <c r="Q141" s="58"/>
      <c r="S141" s="58"/>
      <c r="U141" s="58"/>
      <c r="W141" s="58"/>
    </row>
    <row r="142" spans="1:23" s="56" customFormat="1" x14ac:dyDescent="0.25">
      <c r="A142" s="54"/>
      <c r="B142" s="55"/>
      <c r="G142" s="57"/>
      <c r="I142" s="57"/>
      <c r="K142" s="58"/>
      <c r="M142" s="59"/>
      <c r="O142" s="59"/>
      <c r="Q142" s="58"/>
      <c r="S142" s="58"/>
      <c r="U142" s="58"/>
      <c r="W142" s="58"/>
    </row>
    <row r="143" spans="1:23" s="56" customFormat="1" x14ac:dyDescent="0.25">
      <c r="A143" s="54"/>
      <c r="B143" s="55"/>
      <c r="G143" s="57"/>
      <c r="I143" s="57"/>
      <c r="K143" s="58"/>
      <c r="M143" s="59"/>
      <c r="O143" s="59"/>
      <c r="Q143" s="58"/>
      <c r="S143" s="58"/>
      <c r="U143" s="58"/>
      <c r="W143" s="58"/>
    </row>
    <row r="144" spans="1:23" s="56" customFormat="1" x14ac:dyDescent="0.25">
      <c r="A144" s="54"/>
      <c r="B144" s="55"/>
      <c r="G144" s="57"/>
      <c r="I144" s="57"/>
      <c r="K144" s="58"/>
      <c r="M144" s="59"/>
      <c r="O144" s="59"/>
      <c r="Q144" s="58"/>
      <c r="S144" s="58"/>
      <c r="U144" s="58"/>
      <c r="W144" s="58"/>
    </row>
    <row r="145" spans="1:23" s="56" customFormat="1" x14ac:dyDescent="0.25">
      <c r="A145" s="54"/>
      <c r="B145" s="55"/>
      <c r="G145" s="57"/>
      <c r="I145" s="57"/>
      <c r="K145" s="58"/>
      <c r="M145" s="59"/>
      <c r="O145" s="59"/>
      <c r="Q145" s="58"/>
      <c r="S145" s="58"/>
      <c r="U145" s="58"/>
      <c r="W145" s="58"/>
    </row>
    <row r="146" spans="1:23" s="56" customFormat="1" x14ac:dyDescent="0.25">
      <c r="A146" s="54"/>
      <c r="B146" s="55"/>
      <c r="G146" s="57"/>
      <c r="I146" s="57"/>
      <c r="K146" s="58"/>
      <c r="M146" s="59"/>
      <c r="O146" s="59"/>
      <c r="Q146" s="58"/>
      <c r="S146" s="58"/>
      <c r="U146" s="58"/>
      <c r="W146" s="58"/>
    </row>
    <row r="147" spans="1:23" s="56" customFormat="1" x14ac:dyDescent="0.25">
      <c r="A147" s="54"/>
      <c r="B147" s="55"/>
      <c r="G147" s="57"/>
      <c r="I147" s="57"/>
      <c r="K147" s="58"/>
      <c r="M147" s="59"/>
      <c r="O147" s="59"/>
      <c r="Q147" s="58"/>
      <c r="S147" s="58"/>
      <c r="U147" s="58"/>
      <c r="W147" s="58"/>
    </row>
    <row r="148" spans="1:23" s="56" customFormat="1" x14ac:dyDescent="0.25">
      <c r="A148" s="54"/>
      <c r="B148" s="55"/>
      <c r="G148" s="57"/>
      <c r="I148" s="57"/>
      <c r="K148" s="58"/>
      <c r="M148" s="59"/>
      <c r="O148" s="59"/>
      <c r="Q148" s="58"/>
      <c r="S148" s="58"/>
      <c r="U148" s="58"/>
      <c r="W148" s="58"/>
    </row>
    <row r="149" spans="1:23" s="56" customFormat="1" x14ac:dyDescent="0.25">
      <c r="A149" s="54"/>
      <c r="B149" s="55"/>
      <c r="G149" s="57"/>
      <c r="I149" s="57"/>
      <c r="K149" s="58"/>
      <c r="M149" s="59"/>
      <c r="O149" s="59"/>
      <c r="Q149" s="58"/>
      <c r="S149" s="58"/>
      <c r="U149" s="58"/>
      <c r="W149" s="58"/>
    </row>
    <row r="150" spans="1:23" s="56" customFormat="1" x14ac:dyDescent="0.25">
      <c r="A150" s="54"/>
      <c r="B150" s="55"/>
      <c r="G150" s="57"/>
      <c r="I150" s="57"/>
      <c r="K150" s="58"/>
      <c r="M150" s="59"/>
      <c r="O150" s="59"/>
      <c r="Q150" s="58"/>
      <c r="S150" s="58"/>
      <c r="U150" s="58"/>
      <c r="W150" s="58"/>
    </row>
    <row r="151" spans="1:23" s="56" customFormat="1" x14ac:dyDescent="0.25">
      <c r="A151" s="54"/>
      <c r="B151" s="55"/>
      <c r="G151" s="57"/>
      <c r="I151" s="57"/>
      <c r="K151" s="58"/>
      <c r="M151" s="59"/>
      <c r="O151" s="59"/>
      <c r="Q151" s="58"/>
      <c r="S151" s="58"/>
      <c r="U151" s="58"/>
      <c r="W151" s="58"/>
    </row>
    <row r="152" spans="1:23" s="56" customFormat="1" x14ac:dyDescent="0.25">
      <c r="A152" s="54"/>
      <c r="B152" s="55"/>
      <c r="G152" s="57"/>
      <c r="I152" s="57"/>
      <c r="K152" s="58"/>
      <c r="M152" s="59"/>
      <c r="O152" s="59"/>
      <c r="Q152" s="58"/>
      <c r="S152" s="58"/>
      <c r="U152" s="58"/>
      <c r="W152" s="58"/>
    </row>
    <row r="153" spans="1:23" s="56" customFormat="1" x14ac:dyDescent="0.25">
      <c r="A153" s="54"/>
      <c r="B153" s="55"/>
      <c r="G153" s="57"/>
      <c r="I153" s="57"/>
      <c r="K153" s="58"/>
      <c r="M153" s="59"/>
      <c r="O153" s="59"/>
      <c r="Q153" s="58"/>
      <c r="S153" s="58"/>
      <c r="U153" s="58"/>
      <c r="W153" s="58"/>
    </row>
    <row r="154" spans="1:23" s="56" customFormat="1" x14ac:dyDescent="0.25">
      <c r="A154" s="54"/>
      <c r="B154" s="55"/>
      <c r="G154" s="57"/>
      <c r="I154" s="57"/>
      <c r="K154" s="58"/>
      <c r="M154" s="59"/>
      <c r="O154" s="59"/>
      <c r="Q154" s="58"/>
      <c r="S154" s="58"/>
      <c r="U154" s="58"/>
      <c r="W154" s="58"/>
    </row>
    <row r="155" spans="1:23" s="56" customFormat="1" x14ac:dyDescent="0.25">
      <c r="A155" s="54"/>
      <c r="B155" s="55"/>
      <c r="G155" s="57"/>
      <c r="I155" s="57"/>
      <c r="K155" s="58"/>
      <c r="M155" s="59"/>
      <c r="O155" s="59"/>
      <c r="Q155" s="58"/>
      <c r="S155" s="58"/>
      <c r="U155" s="58"/>
      <c r="W155" s="58"/>
    </row>
    <row r="156" spans="1:23" s="56" customFormat="1" x14ac:dyDescent="0.25">
      <c r="A156" s="54"/>
      <c r="B156" s="55"/>
      <c r="G156" s="57"/>
      <c r="I156" s="57"/>
      <c r="K156" s="58"/>
      <c r="M156" s="59"/>
      <c r="O156" s="59"/>
      <c r="Q156" s="58"/>
      <c r="S156" s="58"/>
      <c r="U156" s="58"/>
      <c r="W156" s="58"/>
    </row>
    <row r="157" spans="1:23" s="56" customFormat="1" x14ac:dyDescent="0.25">
      <c r="A157" s="54"/>
      <c r="B157" s="55"/>
      <c r="G157" s="57"/>
      <c r="I157" s="57"/>
      <c r="K157" s="58"/>
      <c r="M157" s="59"/>
      <c r="O157" s="59"/>
      <c r="Q157" s="58"/>
      <c r="S157" s="58"/>
      <c r="U157" s="58"/>
      <c r="W157" s="58"/>
    </row>
    <row r="158" spans="1:23" s="56" customFormat="1" x14ac:dyDescent="0.25">
      <c r="A158" s="54"/>
      <c r="B158" s="55"/>
      <c r="G158" s="57"/>
      <c r="I158" s="57"/>
      <c r="K158" s="58"/>
      <c r="M158" s="59"/>
      <c r="O158" s="59"/>
      <c r="Q158" s="58"/>
      <c r="S158" s="58"/>
      <c r="U158" s="58"/>
      <c r="W158" s="58"/>
    </row>
    <row r="159" spans="1:23" s="56" customFormat="1" x14ac:dyDescent="0.25">
      <c r="A159" s="54"/>
      <c r="B159" s="55"/>
      <c r="G159" s="57"/>
      <c r="I159" s="57"/>
      <c r="K159" s="58"/>
      <c r="M159" s="59"/>
      <c r="O159" s="59"/>
      <c r="Q159" s="58"/>
      <c r="S159" s="58"/>
      <c r="U159" s="58"/>
      <c r="W159" s="58"/>
    </row>
    <row r="160" spans="1:23" s="56" customFormat="1" x14ac:dyDescent="0.25">
      <c r="A160" s="54"/>
      <c r="B160" s="55"/>
      <c r="G160" s="57"/>
      <c r="I160" s="57"/>
      <c r="K160" s="58"/>
      <c r="M160" s="59"/>
      <c r="O160" s="59"/>
      <c r="Q160" s="58"/>
      <c r="S160" s="58"/>
      <c r="U160" s="58"/>
      <c r="W160" s="58"/>
    </row>
    <row r="161" spans="1:23" s="56" customFormat="1" x14ac:dyDescent="0.25">
      <c r="A161" s="54"/>
      <c r="B161" s="55"/>
      <c r="G161" s="57"/>
      <c r="I161" s="57"/>
      <c r="K161" s="58"/>
      <c r="M161" s="59"/>
      <c r="O161" s="59"/>
      <c r="Q161" s="58"/>
      <c r="S161" s="58"/>
      <c r="U161" s="58"/>
      <c r="W161" s="58"/>
    </row>
    <row r="162" spans="1:23" s="56" customFormat="1" x14ac:dyDescent="0.25">
      <c r="A162" s="54"/>
      <c r="B162" s="55"/>
      <c r="G162" s="57"/>
      <c r="I162" s="57"/>
      <c r="K162" s="58"/>
      <c r="M162" s="59"/>
      <c r="O162" s="59"/>
      <c r="Q162" s="58"/>
      <c r="S162" s="58"/>
      <c r="U162" s="58"/>
      <c r="W162" s="58"/>
    </row>
    <row r="163" spans="1:23" s="56" customFormat="1" x14ac:dyDescent="0.25">
      <c r="A163" s="54"/>
      <c r="B163" s="55"/>
      <c r="G163" s="57"/>
      <c r="I163" s="57"/>
      <c r="K163" s="58"/>
      <c r="M163" s="59"/>
      <c r="O163" s="59"/>
      <c r="Q163" s="58"/>
      <c r="S163" s="58"/>
      <c r="U163" s="58"/>
      <c r="W163" s="58"/>
    </row>
    <row r="164" spans="1:23" s="56" customFormat="1" x14ac:dyDescent="0.25">
      <c r="A164" s="54"/>
      <c r="B164" s="55"/>
      <c r="G164" s="57"/>
      <c r="I164" s="57"/>
      <c r="K164" s="58"/>
      <c r="M164" s="59"/>
      <c r="O164" s="59"/>
      <c r="Q164" s="58"/>
      <c r="S164" s="58"/>
      <c r="U164" s="58"/>
      <c r="W164" s="58"/>
    </row>
    <row r="165" spans="1:23" s="56" customFormat="1" x14ac:dyDescent="0.25">
      <c r="A165" s="54"/>
      <c r="B165" s="55"/>
      <c r="G165" s="57"/>
      <c r="I165" s="57"/>
      <c r="K165" s="58"/>
      <c r="M165" s="59"/>
      <c r="O165" s="59"/>
      <c r="Q165" s="58"/>
      <c r="S165" s="58"/>
      <c r="U165" s="58"/>
      <c r="W165" s="58"/>
    </row>
    <row r="166" spans="1:23" s="56" customFormat="1" x14ac:dyDescent="0.25">
      <c r="A166" s="54"/>
      <c r="B166" s="55"/>
      <c r="G166" s="57"/>
      <c r="I166" s="57"/>
      <c r="K166" s="58"/>
      <c r="M166" s="59"/>
      <c r="O166" s="59"/>
      <c r="Q166" s="58"/>
      <c r="S166" s="58"/>
      <c r="U166" s="58"/>
      <c r="W166" s="58"/>
    </row>
    <row r="167" spans="1:23" s="56" customFormat="1" x14ac:dyDescent="0.25">
      <c r="A167" s="54"/>
      <c r="B167" s="55"/>
      <c r="G167" s="57"/>
      <c r="I167" s="57"/>
      <c r="K167" s="58"/>
      <c r="M167" s="59"/>
      <c r="O167" s="59"/>
      <c r="Q167" s="58"/>
      <c r="S167" s="58"/>
      <c r="U167" s="58"/>
      <c r="W167" s="58"/>
    </row>
    <row r="168" spans="1:23" s="56" customFormat="1" x14ac:dyDescent="0.25">
      <c r="A168" s="54"/>
      <c r="B168" s="55"/>
      <c r="G168" s="57"/>
      <c r="I168" s="57"/>
      <c r="K168" s="58"/>
      <c r="M168" s="59"/>
      <c r="O168" s="59"/>
      <c r="Q168" s="58"/>
      <c r="S168" s="58"/>
      <c r="U168" s="58"/>
      <c r="W168" s="58"/>
    </row>
    <row r="169" spans="1:23" s="56" customFormat="1" x14ac:dyDescent="0.25">
      <c r="A169" s="54"/>
      <c r="B169" s="55"/>
      <c r="G169" s="57"/>
      <c r="I169" s="57"/>
      <c r="K169" s="58"/>
      <c r="M169" s="59"/>
      <c r="O169" s="59"/>
      <c r="Q169" s="58"/>
      <c r="S169" s="58"/>
      <c r="U169" s="58"/>
      <c r="W169" s="58"/>
    </row>
    <row r="170" spans="1:23" s="56" customFormat="1" x14ac:dyDescent="0.25">
      <c r="A170" s="54"/>
      <c r="B170" s="55"/>
      <c r="G170" s="57"/>
      <c r="I170" s="57"/>
      <c r="K170" s="58"/>
      <c r="M170" s="59"/>
      <c r="O170" s="59"/>
      <c r="Q170" s="58"/>
      <c r="S170" s="58"/>
      <c r="U170" s="58"/>
      <c r="W170" s="58"/>
    </row>
    <row r="171" spans="1:23" s="56" customFormat="1" x14ac:dyDescent="0.25">
      <c r="A171" s="54"/>
      <c r="B171" s="55"/>
      <c r="G171" s="57"/>
      <c r="I171" s="57"/>
      <c r="K171" s="58"/>
      <c r="M171" s="59"/>
      <c r="O171" s="59"/>
      <c r="Q171" s="58"/>
      <c r="S171" s="58"/>
      <c r="U171" s="58"/>
      <c r="W171" s="58"/>
    </row>
    <row r="172" spans="1:23" s="56" customFormat="1" x14ac:dyDescent="0.25">
      <c r="A172" s="54"/>
      <c r="B172" s="55"/>
      <c r="G172" s="57"/>
      <c r="I172" s="57"/>
      <c r="K172" s="58"/>
      <c r="M172" s="59"/>
      <c r="O172" s="59"/>
      <c r="Q172" s="58"/>
      <c r="S172" s="58"/>
      <c r="U172" s="58"/>
      <c r="W172" s="58"/>
    </row>
    <row r="173" spans="1:23" s="56" customFormat="1" x14ac:dyDescent="0.25">
      <c r="A173" s="54"/>
      <c r="B173" s="55"/>
      <c r="G173" s="57"/>
      <c r="I173" s="57"/>
      <c r="K173" s="58"/>
      <c r="M173" s="59"/>
      <c r="O173" s="59"/>
      <c r="Q173" s="58"/>
      <c r="S173" s="58"/>
      <c r="U173" s="58"/>
      <c r="W173" s="58"/>
    </row>
    <row r="174" spans="1:23" s="56" customFormat="1" x14ac:dyDescent="0.25">
      <c r="A174" s="54"/>
      <c r="B174" s="55"/>
      <c r="G174" s="57"/>
      <c r="I174" s="57"/>
      <c r="K174" s="58"/>
      <c r="M174" s="59"/>
      <c r="O174" s="59"/>
      <c r="Q174" s="58"/>
      <c r="S174" s="58"/>
      <c r="U174" s="58"/>
      <c r="W174" s="58"/>
    </row>
    <row r="175" spans="1:23" s="56" customFormat="1" x14ac:dyDescent="0.25">
      <c r="A175" s="54"/>
      <c r="B175" s="55"/>
      <c r="G175" s="57"/>
      <c r="I175" s="57"/>
      <c r="K175" s="58"/>
      <c r="M175" s="59"/>
      <c r="O175" s="59"/>
      <c r="Q175" s="58"/>
      <c r="S175" s="58"/>
      <c r="U175" s="58"/>
      <c r="W175" s="58"/>
    </row>
    <row r="176" spans="1:23" s="56" customFormat="1" x14ac:dyDescent="0.25">
      <c r="A176" s="54"/>
      <c r="B176" s="55"/>
      <c r="G176" s="57"/>
      <c r="I176" s="57"/>
      <c r="K176" s="58"/>
      <c r="M176" s="59"/>
      <c r="O176" s="59"/>
      <c r="Q176" s="58"/>
      <c r="S176" s="58"/>
      <c r="U176" s="58"/>
      <c r="W176" s="58"/>
    </row>
    <row r="177" spans="1:23" s="56" customFormat="1" x14ac:dyDescent="0.25">
      <c r="A177" s="54"/>
      <c r="B177" s="55"/>
      <c r="G177" s="57"/>
      <c r="I177" s="57"/>
      <c r="K177" s="58"/>
      <c r="M177" s="59"/>
      <c r="O177" s="59"/>
      <c r="Q177" s="58"/>
      <c r="S177" s="58"/>
      <c r="U177" s="58"/>
      <c r="W177" s="58"/>
    </row>
    <row r="178" spans="1:23" s="56" customFormat="1" x14ac:dyDescent="0.25">
      <c r="A178" s="54"/>
      <c r="B178" s="55"/>
      <c r="G178" s="57"/>
      <c r="I178" s="57"/>
      <c r="K178" s="58"/>
      <c r="M178" s="59"/>
      <c r="O178" s="59"/>
      <c r="Q178" s="58"/>
      <c r="S178" s="58"/>
      <c r="U178" s="58"/>
      <c r="W178" s="58"/>
    </row>
    <row r="179" spans="1:23" s="56" customFormat="1" x14ac:dyDescent="0.25">
      <c r="A179" s="54"/>
      <c r="B179" s="55"/>
      <c r="G179" s="57"/>
      <c r="I179" s="57"/>
      <c r="K179" s="58"/>
      <c r="M179" s="59"/>
      <c r="O179" s="59"/>
      <c r="Q179" s="58"/>
      <c r="S179" s="58"/>
      <c r="U179" s="58"/>
      <c r="W179" s="58"/>
    </row>
    <row r="180" spans="1:23" s="56" customFormat="1" x14ac:dyDescent="0.25">
      <c r="A180" s="54"/>
      <c r="B180" s="55"/>
      <c r="G180" s="57"/>
      <c r="I180" s="57"/>
      <c r="K180" s="58"/>
      <c r="M180" s="59"/>
      <c r="O180" s="59"/>
      <c r="Q180" s="58"/>
      <c r="S180" s="58"/>
      <c r="U180" s="58"/>
      <c r="W180" s="58"/>
    </row>
    <row r="181" spans="1:23" s="56" customFormat="1" x14ac:dyDescent="0.25">
      <c r="A181" s="54"/>
      <c r="B181" s="55"/>
      <c r="G181" s="57"/>
      <c r="I181" s="57"/>
      <c r="K181" s="58"/>
      <c r="M181" s="59"/>
      <c r="O181" s="59"/>
      <c r="Q181" s="58"/>
      <c r="S181" s="58"/>
      <c r="U181" s="58"/>
      <c r="W181" s="58"/>
    </row>
    <row r="182" spans="1:23" s="56" customFormat="1" x14ac:dyDescent="0.25">
      <c r="A182" s="54"/>
      <c r="B182" s="55"/>
      <c r="G182" s="57"/>
      <c r="I182" s="57"/>
      <c r="K182" s="58"/>
      <c r="M182" s="59"/>
      <c r="O182" s="59"/>
      <c r="Q182" s="58"/>
      <c r="S182" s="58"/>
      <c r="U182" s="58"/>
      <c r="W182" s="58"/>
    </row>
    <row r="183" spans="1:23" s="56" customFormat="1" x14ac:dyDescent="0.25">
      <c r="A183" s="54"/>
      <c r="B183" s="55"/>
      <c r="G183" s="57"/>
      <c r="I183" s="57"/>
      <c r="K183" s="58"/>
      <c r="M183" s="59"/>
      <c r="O183" s="59"/>
      <c r="Q183" s="58"/>
      <c r="S183" s="58"/>
      <c r="U183" s="58"/>
      <c r="W183" s="58"/>
    </row>
    <row r="184" spans="1:23" s="56" customFormat="1" x14ac:dyDescent="0.25">
      <c r="A184" s="54"/>
      <c r="B184" s="55"/>
      <c r="G184" s="57"/>
      <c r="I184" s="57"/>
      <c r="K184" s="58"/>
      <c r="M184" s="59"/>
      <c r="O184" s="59"/>
      <c r="Q184" s="58"/>
      <c r="S184" s="58"/>
      <c r="U184" s="58"/>
      <c r="W184" s="58"/>
    </row>
    <row r="185" spans="1:23" s="56" customFormat="1" x14ac:dyDescent="0.25">
      <c r="A185" s="54"/>
      <c r="B185" s="55"/>
      <c r="G185" s="57"/>
      <c r="I185" s="57"/>
      <c r="K185" s="58"/>
      <c r="M185" s="59"/>
      <c r="O185" s="59"/>
      <c r="Q185" s="58"/>
      <c r="S185" s="58"/>
      <c r="U185" s="58"/>
      <c r="W185" s="58"/>
    </row>
    <row r="186" spans="1:23" s="56" customFormat="1" x14ac:dyDescent="0.25">
      <c r="A186" s="54"/>
      <c r="B186" s="55"/>
      <c r="G186" s="57"/>
      <c r="I186" s="57"/>
      <c r="K186" s="58"/>
      <c r="M186" s="59"/>
      <c r="O186" s="59"/>
      <c r="Q186" s="58"/>
      <c r="S186" s="58"/>
      <c r="U186" s="58"/>
      <c r="W186" s="58"/>
    </row>
    <row r="187" spans="1:23" s="56" customFormat="1" x14ac:dyDescent="0.25">
      <c r="A187" s="54"/>
      <c r="B187" s="55"/>
      <c r="G187" s="57"/>
      <c r="I187" s="57"/>
      <c r="K187" s="58"/>
      <c r="M187" s="59"/>
      <c r="O187" s="59"/>
      <c r="Q187" s="58"/>
      <c r="S187" s="58"/>
      <c r="U187" s="58"/>
      <c r="W187" s="58"/>
    </row>
    <row r="188" spans="1:23" s="56" customFormat="1" x14ac:dyDescent="0.25">
      <c r="A188" s="54"/>
      <c r="B188" s="55"/>
      <c r="G188" s="57"/>
      <c r="I188" s="57"/>
      <c r="K188" s="58"/>
      <c r="M188" s="59"/>
      <c r="O188" s="59"/>
      <c r="Q188" s="58"/>
      <c r="S188" s="58"/>
      <c r="U188" s="58"/>
      <c r="W188" s="58"/>
    </row>
    <row r="189" spans="1:23" s="56" customFormat="1" x14ac:dyDescent="0.25">
      <c r="A189" s="54"/>
      <c r="B189" s="55"/>
      <c r="G189" s="57"/>
      <c r="I189" s="57"/>
      <c r="K189" s="58"/>
      <c r="M189" s="59"/>
      <c r="O189" s="59"/>
      <c r="Q189" s="58"/>
      <c r="S189" s="58"/>
      <c r="U189" s="58"/>
      <c r="W189" s="58"/>
    </row>
    <row r="190" spans="1:23" s="56" customFormat="1" x14ac:dyDescent="0.25">
      <c r="A190" s="54"/>
      <c r="B190" s="55"/>
      <c r="G190" s="57"/>
      <c r="I190" s="57"/>
      <c r="K190" s="58"/>
      <c r="M190" s="59"/>
      <c r="O190" s="59"/>
      <c r="Q190" s="58"/>
      <c r="S190" s="58"/>
      <c r="U190" s="58"/>
      <c r="W190" s="58"/>
    </row>
    <row r="191" spans="1:23" s="56" customFormat="1" x14ac:dyDescent="0.25">
      <c r="A191" s="54"/>
      <c r="B191" s="55"/>
      <c r="G191" s="57"/>
      <c r="I191" s="57"/>
      <c r="K191" s="58"/>
      <c r="M191" s="59"/>
      <c r="O191" s="59"/>
      <c r="Q191" s="58"/>
      <c r="S191" s="58"/>
      <c r="U191" s="58"/>
      <c r="W191" s="58"/>
    </row>
    <row r="192" spans="1:23" s="56" customFormat="1" x14ac:dyDescent="0.25">
      <c r="A192" s="54"/>
      <c r="B192" s="55"/>
      <c r="G192" s="57"/>
      <c r="I192" s="57"/>
      <c r="K192" s="58"/>
      <c r="M192" s="59"/>
      <c r="O192" s="59"/>
      <c r="Q192" s="58"/>
      <c r="S192" s="58"/>
      <c r="U192" s="58"/>
      <c r="W192" s="58"/>
    </row>
    <row r="193" spans="1:23" s="56" customFormat="1" x14ac:dyDescent="0.25">
      <c r="A193" s="54"/>
      <c r="B193" s="55"/>
      <c r="G193" s="57"/>
      <c r="I193" s="57"/>
      <c r="K193" s="58"/>
      <c r="M193" s="59"/>
      <c r="O193" s="59"/>
      <c r="Q193" s="58"/>
      <c r="S193" s="58"/>
      <c r="U193" s="58"/>
      <c r="W193" s="58"/>
    </row>
    <row r="194" spans="1:23" s="56" customFormat="1" x14ac:dyDescent="0.25">
      <c r="A194" s="54"/>
      <c r="B194" s="55"/>
      <c r="G194" s="57"/>
      <c r="I194" s="57"/>
      <c r="K194" s="58"/>
      <c r="M194" s="59"/>
      <c r="O194" s="59"/>
      <c r="Q194" s="58"/>
      <c r="S194" s="58"/>
      <c r="U194" s="58"/>
      <c r="W194" s="58"/>
    </row>
    <row r="195" spans="1:23" s="56" customFormat="1" x14ac:dyDescent="0.25">
      <c r="A195" s="54"/>
      <c r="B195" s="55"/>
      <c r="G195" s="57"/>
      <c r="I195" s="57"/>
      <c r="K195" s="58"/>
      <c r="M195" s="59"/>
      <c r="O195" s="59"/>
      <c r="Q195" s="58"/>
      <c r="S195" s="58"/>
      <c r="U195" s="58"/>
      <c r="W195" s="58"/>
    </row>
    <row r="196" spans="1:23" s="56" customFormat="1" x14ac:dyDescent="0.25">
      <c r="A196" s="54"/>
      <c r="B196" s="55"/>
      <c r="G196" s="57"/>
      <c r="I196" s="57"/>
      <c r="K196" s="58"/>
      <c r="M196" s="59"/>
      <c r="O196" s="59"/>
      <c r="Q196" s="58"/>
      <c r="S196" s="58"/>
      <c r="U196" s="58"/>
      <c r="W196" s="58"/>
    </row>
    <row r="197" spans="1:23" s="56" customFormat="1" x14ac:dyDescent="0.25">
      <c r="A197" s="54"/>
      <c r="B197" s="55"/>
      <c r="G197" s="57"/>
      <c r="I197" s="57"/>
      <c r="K197" s="58"/>
      <c r="M197" s="59"/>
      <c r="O197" s="59"/>
      <c r="Q197" s="58"/>
      <c r="S197" s="58"/>
      <c r="U197" s="58"/>
      <c r="W197" s="58"/>
    </row>
    <row r="198" spans="1:23" s="56" customFormat="1" x14ac:dyDescent="0.25">
      <c r="A198" s="54"/>
      <c r="B198" s="55"/>
      <c r="G198" s="57"/>
      <c r="I198" s="57"/>
      <c r="K198" s="58"/>
      <c r="M198" s="59"/>
      <c r="O198" s="59"/>
      <c r="Q198" s="58"/>
      <c r="S198" s="58"/>
      <c r="U198" s="58"/>
      <c r="W198" s="58"/>
    </row>
    <row r="199" spans="1:23" s="56" customFormat="1" x14ac:dyDescent="0.25">
      <c r="A199" s="54"/>
      <c r="B199" s="55"/>
      <c r="G199" s="57"/>
      <c r="I199" s="57"/>
      <c r="K199" s="58"/>
      <c r="M199" s="59"/>
      <c r="O199" s="59"/>
      <c r="Q199" s="58"/>
      <c r="S199" s="58"/>
      <c r="U199" s="58"/>
      <c r="W199" s="58"/>
    </row>
    <row r="200" spans="1:23" s="56" customFormat="1" x14ac:dyDescent="0.25">
      <c r="A200" s="54"/>
      <c r="B200" s="55"/>
      <c r="G200" s="57"/>
      <c r="I200" s="57"/>
      <c r="K200" s="58"/>
      <c r="M200" s="59"/>
      <c r="O200" s="59"/>
      <c r="Q200" s="58"/>
      <c r="S200" s="58"/>
      <c r="U200" s="58"/>
      <c r="W200" s="58"/>
    </row>
    <row r="201" spans="1:23" s="56" customFormat="1" x14ac:dyDescent="0.25">
      <c r="A201" s="54"/>
      <c r="B201" s="55"/>
      <c r="G201" s="57"/>
      <c r="I201" s="57"/>
      <c r="K201" s="58"/>
      <c r="M201" s="59"/>
      <c r="O201" s="59"/>
      <c r="Q201" s="58"/>
      <c r="S201" s="58"/>
      <c r="U201" s="58"/>
      <c r="W201" s="58"/>
    </row>
    <row r="202" spans="1:23" s="56" customFormat="1" x14ac:dyDescent="0.25">
      <c r="A202" s="54"/>
      <c r="B202" s="55"/>
      <c r="G202" s="57"/>
      <c r="I202" s="57"/>
      <c r="K202" s="58"/>
      <c r="M202" s="59"/>
      <c r="O202" s="59"/>
      <c r="Q202" s="58"/>
      <c r="S202" s="58"/>
      <c r="U202" s="58"/>
      <c r="W202" s="58"/>
    </row>
    <row r="203" spans="1:23" s="56" customFormat="1" x14ac:dyDescent="0.25">
      <c r="A203" s="54"/>
      <c r="B203" s="55"/>
      <c r="G203" s="57"/>
      <c r="I203" s="57"/>
      <c r="K203" s="58"/>
      <c r="M203" s="59"/>
      <c r="O203" s="59"/>
      <c r="Q203" s="58"/>
      <c r="S203" s="58"/>
      <c r="U203" s="58"/>
      <c r="W203" s="58"/>
    </row>
    <row r="204" spans="1:23" s="56" customFormat="1" x14ac:dyDescent="0.25">
      <c r="A204" s="54"/>
      <c r="B204" s="55"/>
      <c r="G204" s="57"/>
      <c r="I204" s="57"/>
      <c r="K204" s="58"/>
      <c r="M204" s="59"/>
      <c r="O204" s="59"/>
      <c r="Q204" s="58"/>
      <c r="S204" s="58"/>
      <c r="U204" s="58"/>
      <c r="W204" s="58"/>
    </row>
    <row r="205" spans="1:23" s="56" customFormat="1" x14ac:dyDescent="0.25">
      <c r="A205" s="54"/>
      <c r="B205" s="55"/>
      <c r="G205" s="57"/>
      <c r="I205" s="57"/>
      <c r="K205" s="58"/>
      <c r="M205" s="59"/>
      <c r="O205" s="59"/>
      <c r="Q205" s="58"/>
      <c r="S205" s="58"/>
      <c r="U205" s="58"/>
      <c r="W205" s="58"/>
    </row>
    <row r="206" spans="1:23" s="56" customFormat="1" x14ac:dyDescent="0.25">
      <c r="A206" s="54"/>
      <c r="B206" s="55"/>
      <c r="G206" s="57"/>
      <c r="I206" s="57"/>
      <c r="K206" s="58"/>
      <c r="M206" s="59"/>
      <c r="O206" s="59"/>
      <c r="Q206" s="58"/>
      <c r="S206" s="58"/>
      <c r="U206" s="58"/>
      <c r="W206" s="58"/>
    </row>
    <row r="207" spans="1:23" s="56" customFormat="1" x14ac:dyDescent="0.25">
      <c r="A207" s="54"/>
      <c r="B207" s="55"/>
      <c r="G207" s="57"/>
      <c r="I207" s="57"/>
      <c r="K207" s="58"/>
      <c r="M207" s="59"/>
      <c r="O207" s="59"/>
      <c r="Q207" s="58"/>
      <c r="S207" s="58"/>
      <c r="U207" s="58"/>
      <c r="W207" s="58"/>
    </row>
    <row r="208" spans="1:23" s="56" customFormat="1" x14ac:dyDescent="0.25">
      <c r="A208" s="54"/>
      <c r="B208" s="55"/>
      <c r="G208" s="57"/>
      <c r="I208" s="57"/>
      <c r="K208" s="58"/>
      <c r="M208" s="59"/>
      <c r="O208" s="59"/>
      <c r="Q208" s="58"/>
      <c r="S208" s="58"/>
      <c r="U208" s="58"/>
      <c r="W208" s="58"/>
    </row>
    <row r="209" spans="1:23" s="56" customFormat="1" x14ac:dyDescent="0.25">
      <c r="A209" s="54"/>
      <c r="B209" s="55"/>
      <c r="G209" s="57"/>
      <c r="I209" s="57"/>
      <c r="K209" s="58"/>
      <c r="M209" s="59"/>
      <c r="O209" s="59"/>
      <c r="Q209" s="58"/>
      <c r="S209" s="58"/>
      <c r="U209" s="58"/>
      <c r="W209" s="58"/>
    </row>
    <row r="210" spans="1:23" s="56" customFormat="1" x14ac:dyDescent="0.25">
      <c r="A210" s="54"/>
      <c r="B210" s="55"/>
      <c r="G210" s="57"/>
      <c r="I210" s="57"/>
      <c r="K210" s="58"/>
      <c r="M210" s="59"/>
      <c r="O210" s="59"/>
      <c r="Q210" s="58"/>
      <c r="S210" s="58"/>
      <c r="U210" s="58"/>
      <c r="W210" s="58"/>
    </row>
    <row r="211" spans="1:23" s="56" customFormat="1" x14ac:dyDescent="0.25">
      <c r="A211" s="54"/>
      <c r="B211" s="55"/>
      <c r="G211" s="57"/>
      <c r="I211" s="57"/>
      <c r="K211" s="58"/>
      <c r="M211" s="59"/>
      <c r="O211" s="59"/>
      <c r="Q211" s="58"/>
      <c r="S211" s="58"/>
      <c r="U211" s="58"/>
      <c r="W211" s="58"/>
    </row>
    <row r="212" spans="1:23" s="56" customFormat="1" x14ac:dyDescent="0.25">
      <c r="A212" s="54"/>
      <c r="B212" s="55"/>
      <c r="G212" s="57"/>
      <c r="I212" s="57"/>
      <c r="K212" s="58"/>
      <c r="M212" s="59"/>
      <c r="O212" s="59"/>
      <c r="Q212" s="58"/>
      <c r="S212" s="58"/>
      <c r="U212" s="58"/>
      <c r="W212" s="58"/>
    </row>
    <row r="213" spans="1:23" s="56" customFormat="1" x14ac:dyDescent="0.25">
      <c r="A213" s="54"/>
      <c r="B213" s="55"/>
      <c r="G213" s="57"/>
      <c r="I213" s="57"/>
      <c r="K213" s="58"/>
      <c r="M213" s="59"/>
      <c r="O213" s="59"/>
      <c r="Q213" s="58"/>
      <c r="S213" s="58"/>
      <c r="U213" s="58"/>
      <c r="W213" s="58"/>
    </row>
    <row r="214" spans="1:23" s="56" customFormat="1" x14ac:dyDescent="0.25">
      <c r="A214" s="54"/>
      <c r="B214" s="55"/>
      <c r="G214" s="57"/>
      <c r="I214" s="57"/>
      <c r="K214" s="58"/>
      <c r="M214" s="59"/>
      <c r="O214" s="59"/>
      <c r="Q214" s="58"/>
      <c r="S214" s="58"/>
      <c r="U214" s="58"/>
      <c r="W214" s="58"/>
    </row>
    <row r="215" spans="1:23" s="56" customFormat="1" x14ac:dyDescent="0.25">
      <c r="A215" s="54"/>
      <c r="B215" s="55"/>
      <c r="G215" s="57"/>
      <c r="I215" s="57"/>
      <c r="K215" s="58"/>
      <c r="M215" s="59"/>
      <c r="O215" s="59"/>
      <c r="Q215" s="58"/>
      <c r="S215" s="58"/>
      <c r="U215" s="58"/>
      <c r="W215" s="58"/>
    </row>
    <row r="216" spans="1:23" s="56" customFormat="1" x14ac:dyDescent="0.25">
      <c r="A216" s="54"/>
      <c r="B216" s="55"/>
      <c r="G216" s="57"/>
      <c r="I216" s="57"/>
      <c r="K216" s="58"/>
      <c r="M216" s="59"/>
      <c r="O216" s="59"/>
      <c r="Q216" s="58"/>
      <c r="S216" s="58"/>
      <c r="U216" s="58"/>
      <c r="W216" s="58"/>
    </row>
    <row r="217" spans="1:23" s="56" customFormat="1" x14ac:dyDescent="0.25">
      <c r="A217" s="54"/>
      <c r="B217" s="55"/>
      <c r="G217" s="57"/>
      <c r="I217" s="57"/>
      <c r="K217" s="58"/>
      <c r="M217" s="59"/>
      <c r="O217" s="59"/>
      <c r="Q217" s="58"/>
      <c r="S217" s="58"/>
      <c r="U217" s="58"/>
      <c r="W217" s="58"/>
    </row>
    <row r="218" spans="1:23" s="56" customFormat="1" x14ac:dyDescent="0.25">
      <c r="A218" s="54"/>
      <c r="B218" s="55"/>
      <c r="G218" s="57"/>
      <c r="I218" s="57"/>
      <c r="K218" s="58"/>
      <c r="M218" s="59"/>
      <c r="O218" s="59"/>
      <c r="Q218" s="58"/>
      <c r="S218" s="58"/>
      <c r="U218" s="58"/>
      <c r="W218" s="58"/>
    </row>
    <row r="219" spans="1:23" s="56" customFormat="1" x14ac:dyDescent="0.25">
      <c r="A219" s="54"/>
      <c r="B219" s="55"/>
      <c r="G219" s="57"/>
      <c r="I219" s="57"/>
      <c r="K219" s="58"/>
      <c r="M219" s="59"/>
      <c r="O219" s="59"/>
      <c r="Q219" s="58"/>
      <c r="S219" s="58"/>
      <c r="U219" s="58"/>
      <c r="W219" s="58"/>
    </row>
    <row r="220" spans="1:23" s="56" customFormat="1" x14ac:dyDescent="0.25">
      <c r="A220" s="54"/>
      <c r="B220" s="55"/>
      <c r="G220" s="57"/>
      <c r="I220" s="57"/>
      <c r="K220" s="58"/>
      <c r="M220" s="59"/>
      <c r="O220" s="59"/>
      <c r="Q220" s="58"/>
      <c r="S220" s="58"/>
      <c r="U220" s="58"/>
      <c r="W220" s="58"/>
    </row>
    <row r="221" spans="1:23" s="56" customFormat="1" x14ac:dyDescent="0.25">
      <c r="A221" s="54"/>
      <c r="B221" s="55"/>
      <c r="G221" s="57"/>
      <c r="I221" s="57"/>
      <c r="K221" s="58"/>
      <c r="M221" s="59"/>
      <c r="O221" s="59"/>
      <c r="Q221" s="58"/>
      <c r="S221" s="58"/>
      <c r="U221" s="58"/>
      <c r="W221" s="58"/>
    </row>
    <row r="222" spans="1:23" s="56" customFormat="1" x14ac:dyDescent="0.25">
      <c r="A222" s="54"/>
      <c r="B222" s="55"/>
      <c r="G222" s="57"/>
      <c r="I222" s="57"/>
      <c r="K222" s="58"/>
      <c r="M222" s="59"/>
      <c r="O222" s="59"/>
      <c r="Q222" s="58"/>
      <c r="S222" s="58"/>
      <c r="U222" s="58"/>
      <c r="W222" s="58"/>
    </row>
    <row r="223" spans="1:23" s="56" customFormat="1" x14ac:dyDescent="0.25">
      <c r="A223" s="54"/>
      <c r="B223" s="55"/>
      <c r="G223" s="57"/>
      <c r="I223" s="57"/>
      <c r="K223" s="58"/>
      <c r="M223" s="59"/>
      <c r="O223" s="59"/>
      <c r="Q223" s="58"/>
      <c r="S223" s="58"/>
      <c r="U223" s="58"/>
      <c r="W223" s="58"/>
    </row>
    <row r="224" spans="1:23" s="56" customFormat="1" x14ac:dyDescent="0.25">
      <c r="A224" s="54"/>
      <c r="B224" s="55"/>
      <c r="G224" s="57"/>
      <c r="I224" s="57"/>
      <c r="K224" s="58"/>
      <c r="M224" s="59"/>
      <c r="O224" s="59"/>
      <c r="Q224" s="58"/>
      <c r="S224" s="58"/>
      <c r="U224" s="58"/>
      <c r="W224" s="58"/>
    </row>
    <row r="225" spans="1:23" s="56" customFormat="1" x14ac:dyDescent="0.25">
      <c r="A225" s="54"/>
      <c r="B225" s="55"/>
      <c r="G225" s="57"/>
      <c r="I225" s="57"/>
      <c r="K225" s="58"/>
      <c r="M225" s="59"/>
      <c r="O225" s="59"/>
      <c r="Q225" s="58"/>
      <c r="S225" s="58"/>
      <c r="U225" s="58"/>
      <c r="W225" s="58"/>
    </row>
    <row r="226" spans="1:23" s="56" customFormat="1" x14ac:dyDescent="0.25">
      <c r="A226" s="54"/>
      <c r="B226" s="55"/>
      <c r="G226" s="57"/>
      <c r="I226" s="57"/>
      <c r="K226" s="58"/>
      <c r="M226" s="59"/>
      <c r="O226" s="59"/>
      <c r="Q226" s="58"/>
      <c r="S226" s="58"/>
      <c r="U226" s="58"/>
      <c r="W226" s="58"/>
    </row>
    <row r="227" spans="1:23" s="56" customFormat="1" x14ac:dyDescent="0.25">
      <c r="A227" s="54"/>
      <c r="B227" s="55"/>
      <c r="G227" s="57"/>
      <c r="I227" s="57"/>
      <c r="K227" s="58"/>
      <c r="M227" s="59"/>
      <c r="O227" s="59"/>
      <c r="Q227" s="58"/>
      <c r="S227" s="58"/>
      <c r="U227" s="58"/>
      <c r="W227" s="58"/>
    </row>
    <row r="228" spans="1:23" s="56" customFormat="1" x14ac:dyDescent="0.25">
      <c r="A228" s="54"/>
      <c r="B228" s="55"/>
      <c r="G228" s="57"/>
      <c r="I228" s="57"/>
      <c r="K228" s="58"/>
      <c r="M228" s="59"/>
      <c r="O228" s="59"/>
      <c r="Q228" s="58"/>
      <c r="S228" s="58"/>
      <c r="U228" s="58"/>
      <c r="W228" s="58"/>
    </row>
    <row r="229" spans="1:23" s="56" customFormat="1" x14ac:dyDescent="0.25">
      <c r="A229" s="54"/>
      <c r="B229" s="55"/>
      <c r="G229" s="57"/>
      <c r="I229" s="57"/>
      <c r="K229" s="58"/>
      <c r="M229" s="59"/>
      <c r="O229" s="59"/>
      <c r="Q229" s="58"/>
      <c r="S229" s="58"/>
      <c r="U229" s="58"/>
      <c r="W229" s="58"/>
    </row>
    <row r="230" spans="1:23" s="56" customFormat="1" x14ac:dyDescent="0.25">
      <c r="A230" s="54"/>
      <c r="B230" s="55"/>
      <c r="G230" s="57"/>
      <c r="I230" s="57"/>
      <c r="K230" s="58"/>
      <c r="M230" s="59"/>
      <c r="O230" s="59"/>
      <c r="Q230" s="58"/>
      <c r="S230" s="58"/>
      <c r="U230" s="58"/>
      <c r="W230" s="58"/>
    </row>
    <row r="231" spans="1:23" s="56" customFormat="1" x14ac:dyDescent="0.25">
      <c r="A231" s="54"/>
      <c r="B231" s="55"/>
      <c r="G231" s="57"/>
      <c r="I231" s="57"/>
      <c r="K231" s="58"/>
      <c r="M231" s="59"/>
      <c r="O231" s="59"/>
      <c r="Q231" s="58"/>
      <c r="S231" s="58"/>
      <c r="U231" s="58"/>
      <c r="W231" s="58"/>
    </row>
    <row r="232" spans="1:23" s="56" customFormat="1" x14ac:dyDescent="0.25">
      <c r="A232" s="54"/>
      <c r="B232" s="55"/>
      <c r="G232" s="57"/>
      <c r="I232" s="57"/>
      <c r="K232" s="58"/>
      <c r="M232" s="59"/>
      <c r="O232" s="59"/>
      <c r="Q232" s="58"/>
      <c r="S232" s="58"/>
      <c r="U232" s="58"/>
      <c r="W232" s="58"/>
    </row>
    <row r="233" spans="1:23" s="56" customFormat="1" x14ac:dyDescent="0.25">
      <c r="A233" s="54"/>
      <c r="B233" s="55"/>
      <c r="G233" s="57"/>
      <c r="I233" s="57"/>
      <c r="K233" s="58"/>
      <c r="M233" s="59"/>
      <c r="O233" s="59"/>
      <c r="Q233" s="58"/>
      <c r="S233" s="58"/>
      <c r="U233" s="58"/>
      <c r="W233" s="58"/>
    </row>
    <row r="234" spans="1:23" s="56" customFormat="1" x14ac:dyDescent="0.25">
      <c r="A234" s="54"/>
      <c r="B234" s="55"/>
      <c r="G234" s="57"/>
      <c r="I234" s="57"/>
      <c r="K234" s="58"/>
      <c r="M234" s="59"/>
      <c r="O234" s="59"/>
      <c r="Q234" s="58"/>
      <c r="S234" s="58"/>
      <c r="U234" s="58"/>
      <c r="W234" s="58"/>
    </row>
    <row r="235" spans="1:23" s="56" customFormat="1" x14ac:dyDescent="0.25">
      <c r="A235" s="54"/>
      <c r="B235" s="55"/>
      <c r="G235" s="57"/>
      <c r="I235" s="57"/>
      <c r="K235" s="58"/>
      <c r="M235" s="59"/>
      <c r="O235" s="59"/>
      <c r="Q235" s="58"/>
      <c r="S235" s="58"/>
      <c r="U235" s="58"/>
      <c r="W235" s="58"/>
    </row>
    <row r="236" spans="1:23" s="56" customFormat="1" x14ac:dyDescent="0.25">
      <c r="A236" s="54"/>
      <c r="B236" s="55"/>
      <c r="G236" s="57"/>
      <c r="I236" s="57"/>
      <c r="K236" s="58"/>
      <c r="M236" s="59"/>
      <c r="O236" s="59"/>
      <c r="Q236" s="58"/>
      <c r="S236" s="58"/>
      <c r="U236" s="58"/>
      <c r="W236" s="58"/>
    </row>
    <row r="237" spans="1:23" s="56" customFormat="1" x14ac:dyDescent="0.25">
      <c r="A237" s="54"/>
      <c r="B237" s="55"/>
      <c r="G237" s="57"/>
      <c r="I237" s="57"/>
      <c r="K237" s="58"/>
      <c r="M237" s="59"/>
      <c r="O237" s="59"/>
      <c r="Q237" s="58"/>
      <c r="S237" s="58"/>
      <c r="U237" s="58"/>
      <c r="W237" s="58"/>
    </row>
    <row r="238" spans="1:23" s="56" customFormat="1" x14ac:dyDescent="0.25">
      <c r="A238" s="54"/>
      <c r="B238" s="55"/>
      <c r="G238" s="57"/>
      <c r="I238" s="57"/>
      <c r="K238" s="58"/>
      <c r="M238" s="59"/>
      <c r="O238" s="59"/>
      <c r="Q238" s="58"/>
      <c r="S238" s="58"/>
      <c r="U238" s="58"/>
      <c r="W238" s="58"/>
    </row>
    <row r="239" spans="1:23" s="56" customFormat="1" x14ac:dyDescent="0.25">
      <c r="A239" s="54"/>
      <c r="B239" s="55"/>
      <c r="G239" s="57"/>
      <c r="I239" s="57"/>
      <c r="K239" s="58"/>
      <c r="M239" s="59"/>
      <c r="O239" s="59"/>
      <c r="Q239" s="58"/>
      <c r="S239" s="58"/>
      <c r="U239" s="58"/>
      <c r="W239" s="58"/>
    </row>
    <row r="240" spans="1:23" s="56" customFormat="1" x14ac:dyDescent="0.25">
      <c r="A240" s="54"/>
      <c r="B240" s="55"/>
      <c r="G240" s="57"/>
      <c r="I240" s="57"/>
      <c r="K240" s="58"/>
      <c r="M240" s="59"/>
      <c r="O240" s="59"/>
      <c r="Q240" s="58"/>
      <c r="S240" s="58"/>
      <c r="U240" s="58"/>
      <c r="W240" s="58"/>
    </row>
    <row r="241" spans="1:23" s="56" customFormat="1" x14ac:dyDescent="0.25">
      <c r="A241" s="54"/>
      <c r="B241" s="55"/>
      <c r="G241" s="57"/>
      <c r="I241" s="57"/>
      <c r="K241" s="58"/>
      <c r="M241" s="59"/>
      <c r="O241" s="59"/>
      <c r="Q241" s="58"/>
      <c r="S241" s="58"/>
      <c r="U241" s="58"/>
      <c r="W241" s="58"/>
    </row>
    <row r="242" spans="1:23" s="56" customFormat="1" x14ac:dyDescent="0.25">
      <c r="A242" s="54"/>
      <c r="B242" s="55"/>
      <c r="G242" s="57"/>
      <c r="I242" s="57"/>
      <c r="K242" s="58"/>
      <c r="M242" s="59"/>
      <c r="O242" s="59"/>
      <c r="Q242" s="58"/>
      <c r="S242" s="58"/>
      <c r="U242" s="58"/>
      <c r="W242" s="58"/>
    </row>
    <row r="243" spans="1:23" s="56" customFormat="1" x14ac:dyDescent="0.25">
      <c r="A243" s="54"/>
      <c r="B243" s="55"/>
      <c r="G243" s="57"/>
      <c r="I243" s="57"/>
      <c r="K243" s="58"/>
      <c r="M243" s="59"/>
      <c r="O243" s="59"/>
      <c r="Q243" s="58"/>
      <c r="S243" s="58"/>
      <c r="U243" s="58"/>
      <c r="W243" s="58"/>
    </row>
    <row r="244" spans="1:23" s="56" customFormat="1" x14ac:dyDescent="0.25">
      <c r="A244" s="54"/>
      <c r="B244" s="55"/>
      <c r="G244" s="57"/>
      <c r="I244" s="57"/>
      <c r="K244" s="58"/>
      <c r="M244" s="59"/>
      <c r="O244" s="59"/>
      <c r="Q244" s="58"/>
      <c r="S244" s="58"/>
      <c r="U244" s="58"/>
      <c r="W244" s="58"/>
    </row>
    <row r="245" spans="1:23" s="56" customFormat="1" x14ac:dyDescent="0.25">
      <c r="A245" s="54"/>
      <c r="B245" s="55"/>
      <c r="G245" s="57"/>
      <c r="I245" s="57"/>
      <c r="K245" s="58"/>
      <c r="M245" s="59"/>
      <c r="O245" s="59"/>
      <c r="Q245" s="58"/>
      <c r="S245" s="58"/>
      <c r="U245" s="58"/>
      <c r="W245" s="58"/>
    </row>
    <row r="246" spans="1:23" s="56" customFormat="1" x14ac:dyDescent="0.25">
      <c r="A246" s="54"/>
      <c r="B246" s="55"/>
      <c r="G246" s="57"/>
      <c r="I246" s="57"/>
      <c r="K246" s="58"/>
      <c r="M246" s="59"/>
      <c r="O246" s="59"/>
      <c r="Q246" s="58"/>
      <c r="S246" s="58"/>
      <c r="U246" s="58"/>
      <c r="W246" s="58"/>
    </row>
    <row r="247" spans="1:23" s="56" customFormat="1" x14ac:dyDescent="0.25">
      <c r="A247" s="54"/>
      <c r="B247" s="55"/>
      <c r="G247" s="57"/>
      <c r="I247" s="57"/>
      <c r="K247" s="58"/>
      <c r="M247" s="59"/>
      <c r="O247" s="59"/>
      <c r="Q247" s="58"/>
      <c r="S247" s="58"/>
      <c r="U247" s="58"/>
      <c r="W247" s="58"/>
    </row>
    <row r="248" spans="1:23" s="56" customFormat="1" x14ac:dyDescent="0.25">
      <c r="A248" s="54"/>
      <c r="B248" s="55"/>
      <c r="G248" s="57"/>
      <c r="I248" s="57"/>
      <c r="K248" s="58"/>
      <c r="M248" s="59"/>
      <c r="O248" s="59"/>
      <c r="Q248" s="58"/>
      <c r="S248" s="58"/>
      <c r="U248" s="58"/>
      <c r="W248" s="58"/>
    </row>
    <row r="249" spans="1:23" s="56" customFormat="1" x14ac:dyDescent="0.25">
      <c r="A249" s="54"/>
      <c r="B249" s="55"/>
      <c r="G249" s="57"/>
      <c r="I249" s="57"/>
      <c r="K249" s="58"/>
      <c r="M249" s="59"/>
      <c r="O249" s="59"/>
      <c r="Q249" s="58"/>
      <c r="S249" s="58"/>
      <c r="U249" s="58"/>
      <c r="W249" s="58"/>
    </row>
    <row r="250" spans="1:23" s="56" customFormat="1" x14ac:dyDescent="0.25">
      <c r="A250" s="54"/>
      <c r="B250" s="55"/>
      <c r="G250" s="57"/>
      <c r="I250" s="57"/>
      <c r="K250" s="58"/>
      <c r="M250" s="59"/>
      <c r="O250" s="59"/>
      <c r="Q250" s="58"/>
      <c r="S250" s="58"/>
      <c r="U250" s="58"/>
      <c r="W250" s="58"/>
    </row>
    <row r="251" spans="1:23" s="56" customFormat="1" x14ac:dyDescent="0.25">
      <c r="A251" s="54"/>
      <c r="B251" s="55"/>
      <c r="G251" s="57"/>
      <c r="I251" s="57"/>
      <c r="K251" s="58"/>
      <c r="M251" s="59"/>
      <c r="O251" s="59"/>
      <c r="Q251" s="58"/>
      <c r="S251" s="58"/>
      <c r="U251" s="58"/>
      <c r="W251" s="58"/>
    </row>
    <row r="252" spans="1:23" s="56" customFormat="1" x14ac:dyDescent="0.25">
      <c r="A252" s="54"/>
      <c r="B252" s="55"/>
      <c r="G252" s="57"/>
      <c r="I252" s="57"/>
      <c r="K252" s="58"/>
      <c r="M252" s="59"/>
      <c r="O252" s="59"/>
      <c r="Q252" s="58"/>
      <c r="S252" s="58"/>
      <c r="U252" s="58"/>
      <c r="W252" s="58"/>
    </row>
    <row r="253" spans="1:23" s="56" customFormat="1" x14ac:dyDescent="0.25">
      <c r="A253" s="54"/>
      <c r="B253" s="55"/>
      <c r="G253" s="57"/>
      <c r="I253" s="57"/>
      <c r="K253" s="58"/>
      <c r="M253" s="59"/>
      <c r="O253" s="59"/>
      <c r="Q253" s="58"/>
      <c r="S253" s="58"/>
      <c r="U253" s="58"/>
      <c r="W253" s="58"/>
    </row>
    <row r="254" spans="1:23" s="56" customFormat="1" x14ac:dyDescent="0.25">
      <c r="A254" s="54"/>
      <c r="B254" s="55"/>
      <c r="G254" s="57"/>
      <c r="I254" s="57"/>
      <c r="K254" s="58"/>
      <c r="M254" s="59"/>
      <c r="O254" s="59"/>
      <c r="Q254" s="58"/>
      <c r="S254" s="58"/>
      <c r="U254" s="58"/>
      <c r="W254" s="58"/>
    </row>
    <row r="255" spans="1:23" s="56" customFormat="1" x14ac:dyDescent="0.25">
      <c r="A255" s="54"/>
      <c r="B255" s="55"/>
      <c r="G255" s="57"/>
      <c r="I255" s="57"/>
      <c r="K255" s="58"/>
      <c r="M255" s="59"/>
      <c r="O255" s="59"/>
      <c r="Q255" s="58"/>
      <c r="S255" s="58"/>
      <c r="U255" s="58"/>
      <c r="W255" s="58"/>
    </row>
    <row r="256" spans="1:23" s="56" customFormat="1" x14ac:dyDescent="0.25">
      <c r="A256" s="54"/>
      <c r="B256" s="55"/>
      <c r="G256" s="57"/>
      <c r="I256" s="57"/>
      <c r="K256" s="58"/>
      <c r="M256" s="59"/>
      <c r="O256" s="59"/>
      <c r="Q256" s="58"/>
      <c r="S256" s="58"/>
      <c r="U256" s="58"/>
      <c r="W256" s="58"/>
    </row>
    <row r="257" spans="1:23" s="56" customFormat="1" x14ac:dyDescent="0.25">
      <c r="A257" s="54"/>
      <c r="B257" s="55"/>
      <c r="G257" s="57"/>
      <c r="I257" s="57"/>
      <c r="K257" s="58"/>
      <c r="M257" s="59"/>
      <c r="O257" s="59"/>
      <c r="Q257" s="58"/>
      <c r="S257" s="58"/>
      <c r="U257" s="58"/>
      <c r="W257" s="58"/>
    </row>
    <row r="258" spans="1:23" s="56" customFormat="1" x14ac:dyDescent="0.25">
      <c r="A258" s="54"/>
      <c r="B258" s="55"/>
      <c r="G258" s="57"/>
      <c r="I258" s="57"/>
      <c r="K258" s="58"/>
      <c r="M258" s="59"/>
      <c r="O258" s="59"/>
      <c r="Q258" s="58"/>
      <c r="S258" s="58"/>
      <c r="U258" s="58"/>
      <c r="W258" s="58"/>
    </row>
    <row r="259" spans="1:23" s="56" customFormat="1" x14ac:dyDescent="0.25">
      <c r="A259" s="54"/>
      <c r="B259" s="55"/>
      <c r="G259" s="57"/>
      <c r="I259" s="57"/>
      <c r="K259" s="58"/>
      <c r="M259" s="59"/>
      <c r="O259" s="59"/>
      <c r="Q259" s="58"/>
      <c r="S259" s="58"/>
      <c r="U259" s="58"/>
      <c r="W259" s="58"/>
    </row>
    <row r="260" spans="1:23" s="56" customFormat="1" x14ac:dyDescent="0.25">
      <c r="A260" s="54"/>
      <c r="B260" s="55"/>
      <c r="G260" s="57"/>
      <c r="I260" s="57"/>
      <c r="K260" s="58"/>
      <c r="M260" s="59"/>
      <c r="O260" s="59"/>
      <c r="Q260" s="58"/>
      <c r="S260" s="58"/>
      <c r="U260" s="58"/>
      <c r="W260" s="58"/>
    </row>
    <row r="261" spans="1:23" s="56" customFormat="1" x14ac:dyDescent="0.25">
      <c r="A261" s="54"/>
      <c r="B261" s="55"/>
      <c r="G261" s="57"/>
      <c r="I261" s="57"/>
      <c r="K261" s="58"/>
      <c r="M261" s="59"/>
      <c r="O261" s="59"/>
      <c r="Q261" s="58"/>
      <c r="S261" s="58"/>
      <c r="U261" s="58"/>
      <c r="W261" s="58"/>
    </row>
    <row r="262" spans="1:23" s="56" customFormat="1" x14ac:dyDescent="0.25">
      <c r="A262" s="54"/>
      <c r="B262" s="55"/>
      <c r="G262" s="57"/>
      <c r="I262" s="57"/>
      <c r="K262" s="58"/>
      <c r="M262" s="59"/>
      <c r="O262" s="59"/>
      <c r="Q262" s="58"/>
      <c r="S262" s="58"/>
      <c r="U262" s="58"/>
      <c r="W262" s="58"/>
    </row>
    <row r="263" spans="1:23" s="56" customFormat="1" x14ac:dyDescent="0.25">
      <c r="A263" s="54"/>
      <c r="B263" s="55"/>
      <c r="G263" s="57"/>
      <c r="I263" s="57"/>
      <c r="K263" s="58"/>
      <c r="M263" s="59"/>
      <c r="O263" s="59"/>
      <c r="Q263" s="58"/>
      <c r="S263" s="58"/>
      <c r="U263" s="58"/>
      <c r="W263" s="58"/>
    </row>
    <row r="264" spans="1:23" s="56" customFormat="1" x14ac:dyDescent="0.25">
      <c r="A264" s="54"/>
      <c r="B264" s="55"/>
      <c r="G264" s="57"/>
      <c r="I264" s="57"/>
      <c r="K264" s="58"/>
      <c r="M264" s="59"/>
      <c r="O264" s="59"/>
      <c r="Q264" s="58"/>
      <c r="S264" s="58"/>
      <c r="U264" s="58"/>
      <c r="W264" s="58"/>
    </row>
    <row r="265" spans="1:23" s="56" customFormat="1" x14ac:dyDescent="0.25">
      <c r="A265" s="54"/>
      <c r="B265" s="55"/>
      <c r="G265" s="57"/>
      <c r="I265" s="57"/>
      <c r="K265" s="58"/>
      <c r="M265" s="59"/>
      <c r="O265" s="59"/>
      <c r="Q265" s="58"/>
      <c r="S265" s="58"/>
      <c r="U265" s="58"/>
      <c r="W265" s="58"/>
    </row>
    <row r="266" spans="1:23" s="56" customFormat="1" x14ac:dyDescent="0.25">
      <c r="A266" s="54"/>
      <c r="B266" s="55"/>
      <c r="G266" s="57"/>
      <c r="I266" s="57"/>
      <c r="K266" s="58"/>
      <c r="M266" s="59"/>
      <c r="O266" s="59"/>
      <c r="Q266" s="58"/>
      <c r="S266" s="58"/>
      <c r="U266" s="58"/>
      <c r="W266" s="58"/>
    </row>
    <row r="267" spans="1:23" s="56" customFormat="1" x14ac:dyDescent="0.25">
      <c r="A267" s="54"/>
      <c r="B267" s="55"/>
      <c r="G267" s="57"/>
      <c r="I267" s="57"/>
      <c r="K267" s="58"/>
      <c r="M267" s="59"/>
      <c r="O267" s="59"/>
      <c r="Q267" s="58"/>
      <c r="S267" s="58"/>
      <c r="U267" s="58"/>
      <c r="W267" s="58"/>
    </row>
    <row r="268" spans="1:23" s="56" customFormat="1" x14ac:dyDescent="0.25">
      <c r="A268" s="54"/>
      <c r="B268" s="55"/>
      <c r="G268" s="57"/>
      <c r="I268" s="57"/>
      <c r="K268" s="58"/>
      <c r="M268" s="59"/>
      <c r="O268" s="59"/>
      <c r="Q268" s="58"/>
      <c r="S268" s="58"/>
      <c r="U268" s="58"/>
      <c r="W268" s="58"/>
    </row>
    <row r="269" spans="1:23" s="56" customFormat="1" x14ac:dyDescent="0.25">
      <c r="A269" s="54"/>
      <c r="B269" s="55"/>
      <c r="G269" s="57"/>
      <c r="I269" s="57"/>
      <c r="K269" s="58"/>
      <c r="M269" s="59"/>
      <c r="O269" s="59"/>
      <c r="Q269" s="58"/>
      <c r="S269" s="58"/>
      <c r="U269" s="58"/>
      <c r="W269" s="58"/>
    </row>
    <row r="270" spans="1:23" s="56" customFormat="1" x14ac:dyDescent="0.25">
      <c r="A270" s="54"/>
      <c r="B270" s="55"/>
      <c r="G270" s="57"/>
      <c r="I270" s="57"/>
      <c r="K270" s="58"/>
      <c r="M270" s="59"/>
      <c r="O270" s="59"/>
      <c r="Q270" s="58"/>
      <c r="S270" s="58"/>
      <c r="U270" s="58"/>
      <c r="W270" s="58"/>
    </row>
    <row r="271" spans="1:23" s="56" customFormat="1" x14ac:dyDescent="0.25">
      <c r="A271" s="54"/>
      <c r="B271" s="55"/>
      <c r="G271" s="57"/>
      <c r="I271" s="57"/>
      <c r="K271" s="58"/>
      <c r="M271" s="59"/>
      <c r="O271" s="59"/>
      <c r="Q271" s="58"/>
      <c r="S271" s="58"/>
      <c r="U271" s="58"/>
      <c r="W271" s="58"/>
    </row>
    <row r="272" spans="1:23" s="56" customFormat="1" x14ac:dyDescent="0.25">
      <c r="A272" s="54"/>
      <c r="B272" s="55"/>
      <c r="G272" s="57"/>
      <c r="I272" s="57"/>
      <c r="K272" s="58"/>
      <c r="M272" s="59"/>
      <c r="O272" s="59"/>
      <c r="Q272" s="58"/>
      <c r="S272" s="58"/>
      <c r="U272" s="58"/>
      <c r="W272" s="58"/>
    </row>
    <row r="273" spans="1:23" s="56" customFormat="1" x14ac:dyDescent="0.25">
      <c r="A273" s="54"/>
      <c r="B273" s="55"/>
      <c r="G273" s="57"/>
      <c r="I273" s="57"/>
      <c r="K273" s="58"/>
      <c r="M273" s="59"/>
      <c r="O273" s="59"/>
      <c r="Q273" s="58"/>
      <c r="S273" s="58"/>
      <c r="U273" s="58"/>
      <c r="W273" s="58"/>
    </row>
    <row r="274" spans="1:23" s="56" customFormat="1" x14ac:dyDescent="0.25">
      <c r="A274" s="54"/>
      <c r="B274" s="55"/>
      <c r="G274" s="57"/>
      <c r="I274" s="57"/>
      <c r="K274" s="58"/>
      <c r="M274" s="59"/>
      <c r="O274" s="59"/>
      <c r="Q274" s="58"/>
      <c r="S274" s="58"/>
      <c r="U274" s="58"/>
      <c r="W274" s="58"/>
    </row>
    <row r="275" spans="1:23" s="56" customFormat="1" x14ac:dyDescent="0.25">
      <c r="A275" s="54"/>
      <c r="B275" s="55"/>
      <c r="G275" s="57"/>
      <c r="I275" s="57"/>
      <c r="K275" s="58"/>
      <c r="M275" s="59"/>
      <c r="O275" s="59"/>
      <c r="Q275" s="58"/>
      <c r="S275" s="58"/>
      <c r="U275" s="58"/>
      <c r="W275" s="58"/>
    </row>
    <row r="276" spans="1:23" s="56" customFormat="1" x14ac:dyDescent="0.25">
      <c r="A276" s="54"/>
      <c r="B276" s="55"/>
      <c r="G276" s="57"/>
      <c r="I276" s="57"/>
      <c r="K276" s="58"/>
      <c r="M276" s="59"/>
      <c r="O276" s="59"/>
      <c r="Q276" s="58"/>
      <c r="S276" s="58"/>
      <c r="U276" s="58"/>
      <c r="W276" s="58"/>
    </row>
    <row r="277" spans="1:23" s="56" customFormat="1" x14ac:dyDescent="0.25">
      <c r="A277" s="54"/>
      <c r="B277" s="55"/>
      <c r="G277" s="57"/>
      <c r="I277" s="57"/>
      <c r="K277" s="58"/>
      <c r="M277" s="59"/>
      <c r="O277" s="59"/>
      <c r="Q277" s="58"/>
      <c r="S277" s="58"/>
      <c r="U277" s="58"/>
      <c r="W277" s="58"/>
    </row>
    <row r="278" spans="1:23" s="56" customFormat="1" x14ac:dyDescent="0.25">
      <c r="A278" s="54"/>
      <c r="B278" s="55"/>
      <c r="G278" s="57"/>
      <c r="I278" s="57"/>
      <c r="K278" s="58"/>
      <c r="M278" s="59"/>
      <c r="O278" s="59"/>
      <c r="Q278" s="58"/>
      <c r="S278" s="58"/>
      <c r="U278" s="58"/>
      <c r="W278" s="58"/>
    </row>
    <row r="279" spans="1:23" s="56" customFormat="1" x14ac:dyDescent="0.25">
      <c r="A279" s="54"/>
      <c r="B279" s="55"/>
      <c r="G279" s="57"/>
      <c r="I279" s="57"/>
      <c r="K279" s="58"/>
      <c r="M279" s="59"/>
      <c r="O279" s="59"/>
      <c r="Q279" s="58"/>
      <c r="S279" s="58"/>
      <c r="U279" s="58"/>
      <c r="W279" s="58"/>
    </row>
    <row r="280" spans="1:23" s="56" customFormat="1" x14ac:dyDescent="0.25">
      <c r="A280" s="54"/>
      <c r="B280" s="55"/>
      <c r="G280" s="57"/>
      <c r="I280" s="57"/>
      <c r="K280" s="58"/>
      <c r="M280" s="59"/>
      <c r="O280" s="59"/>
      <c r="Q280" s="58"/>
      <c r="S280" s="58"/>
      <c r="U280" s="58"/>
      <c r="W280" s="58"/>
    </row>
    <row r="281" spans="1:23" s="56" customFormat="1" x14ac:dyDescent="0.25">
      <c r="A281" s="54"/>
      <c r="B281" s="55"/>
      <c r="G281" s="57"/>
      <c r="I281" s="57"/>
      <c r="K281" s="58"/>
      <c r="M281" s="59"/>
      <c r="O281" s="59"/>
      <c r="Q281" s="58"/>
      <c r="S281" s="58"/>
      <c r="U281" s="58"/>
      <c r="W281" s="58"/>
    </row>
    <row r="282" spans="1:23" s="56" customFormat="1" x14ac:dyDescent="0.25">
      <c r="A282" s="54"/>
      <c r="B282" s="55"/>
      <c r="G282" s="57"/>
      <c r="I282" s="57"/>
      <c r="K282" s="58"/>
      <c r="M282" s="59"/>
      <c r="O282" s="59"/>
      <c r="Q282" s="58"/>
      <c r="S282" s="58"/>
      <c r="U282" s="58"/>
      <c r="W282" s="58"/>
    </row>
    <row r="283" spans="1:23" s="56" customFormat="1" x14ac:dyDescent="0.25">
      <c r="A283" s="54"/>
      <c r="B283" s="55"/>
      <c r="G283" s="57"/>
      <c r="I283" s="57"/>
      <c r="K283" s="58"/>
      <c r="M283" s="59"/>
      <c r="O283" s="59"/>
      <c r="Q283" s="58"/>
      <c r="S283" s="58"/>
      <c r="U283" s="58"/>
      <c r="W283" s="58"/>
    </row>
    <row r="284" spans="1:23" s="56" customFormat="1" x14ac:dyDescent="0.25">
      <c r="A284" s="54"/>
      <c r="B284" s="55"/>
      <c r="G284" s="57"/>
      <c r="I284" s="57"/>
      <c r="K284" s="58"/>
      <c r="M284" s="59"/>
      <c r="O284" s="59"/>
      <c r="Q284" s="58"/>
      <c r="S284" s="58"/>
      <c r="U284" s="58"/>
      <c r="W284" s="58"/>
    </row>
    <row r="285" spans="1:23" s="56" customFormat="1" x14ac:dyDescent="0.25">
      <c r="A285" s="54"/>
      <c r="B285" s="55"/>
      <c r="G285" s="57"/>
      <c r="I285" s="57"/>
      <c r="K285" s="58"/>
      <c r="M285" s="59"/>
      <c r="O285" s="59"/>
      <c r="Q285" s="58"/>
      <c r="S285" s="58"/>
      <c r="U285" s="58"/>
      <c r="W285" s="58"/>
    </row>
    <row r="286" spans="1:23" s="56" customFormat="1" x14ac:dyDescent="0.25">
      <c r="A286" s="54"/>
      <c r="B286" s="55"/>
      <c r="G286" s="57"/>
      <c r="I286" s="57"/>
      <c r="K286" s="58"/>
      <c r="M286" s="59"/>
      <c r="O286" s="59"/>
      <c r="Q286" s="58"/>
      <c r="S286" s="58"/>
      <c r="U286" s="58"/>
      <c r="W286" s="58"/>
    </row>
    <row r="287" spans="1:23" s="56" customFormat="1" x14ac:dyDescent="0.25">
      <c r="A287" s="54"/>
      <c r="B287" s="55"/>
      <c r="G287" s="57"/>
      <c r="I287" s="57"/>
      <c r="K287" s="58"/>
      <c r="M287" s="59"/>
      <c r="O287" s="59"/>
      <c r="Q287" s="58"/>
      <c r="S287" s="58"/>
      <c r="U287" s="58"/>
      <c r="W287" s="58"/>
    </row>
    <row r="288" spans="1:23" s="56" customFormat="1" x14ac:dyDescent="0.25">
      <c r="A288" s="54"/>
      <c r="B288" s="55"/>
      <c r="G288" s="57"/>
      <c r="I288" s="57"/>
      <c r="K288" s="58"/>
      <c r="M288" s="59"/>
      <c r="O288" s="59"/>
      <c r="Q288" s="58"/>
      <c r="S288" s="58"/>
      <c r="U288" s="58"/>
      <c r="W288" s="58"/>
    </row>
    <row r="289" spans="1:23" s="56" customFormat="1" x14ac:dyDescent="0.25">
      <c r="A289" s="54"/>
      <c r="B289" s="55"/>
      <c r="G289" s="57"/>
      <c r="I289" s="57"/>
      <c r="K289" s="58"/>
      <c r="M289" s="59"/>
      <c r="O289" s="59"/>
      <c r="Q289" s="58"/>
      <c r="S289" s="58"/>
      <c r="U289" s="58"/>
      <c r="W289" s="58"/>
    </row>
    <row r="290" spans="1:23" s="56" customFormat="1" x14ac:dyDescent="0.25">
      <c r="A290" s="54"/>
      <c r="B290" s="55"/>
      <c r="G290" s="57"/>
      <c r="I290" s="57"/>
      <c r="K290" s="58"/>
      <c r="M290" s="59"/>
      <c r="O290" s="59"/>
      <c r="Q290" s="58"/>
      <c r="S290" s="58"/>
      <c r="U290" s="58"/>
      <c r="W290" s="58"/>
    </row>
    <row r="291" spans="1:23" s="56" customFormat="1" x14ac:dyDescent="0.25">
      <c r="A291" s="54"/>
      <c r="B291" s="55"/>
      <c r="G291" s="57"/>
      <c r="I291" s="57"/>
      <c r="K291" s="58"/>
      <c r="M291" s="59"/>
      <c r="O291" s="59"/>
      <c r="Q291" s="58"/>
      <c r="S291" s="58"/>
      <c r="U291" s="58"/>
      <c r="W291" s="58"/>
    </row>
    <row r="292" spans="1:23" s="56" customFormat="1" x14ac:dyDescent="0.25">
      <c r="A292" s="54"/>
      <c r="B292" s="55"/>
      <c r="G292" s="57"/>
      <c r="I292" s="57"/>
      <c r="K292" s="58"/>
      <c r="M292" s="59"/>
      <c r="O292" s="59"/>
      <c r="Q292" s="58"/>
      <c r="S292" s="58"/>
      <c r="U292" s="58"/>
      <c r="W292" s="58"/>
    </row>
    <row r="293" spans="1:23" s="56" customFormat="1" x14ac:dyDescent="0.25">
      <c r="A293" s="54"/>
      <c r="B293" s="55"/>
      <c r="G293" s="57"/>
      <c r="I293" s="57"/>
      <c r="K293" s="58"/>
      <c r="M293" s="59"/>
      <c r="O293" s="59"/>
      <c r="Q293" s="58"/>
      <c r="S293" s="58"/>
      <c r="U293" s="58"/>
      <c r="W293" s="58"/>
    </row>
    <row r="294" spans="1:23" s="56" customFormat="1" x14ac:dyDescent="0.25">
      <c r="A294" s="54"/>
      <c r="B294" s="55"/>
      <c r="G294" s="57"/>
      <c r="I294" s="57"/>
      <c r="K294" s="58"/>
      <c r="M294" s="59"/>
      <c r="O294" s="59"/>
      <c r="Q294" s="58"/>
      <c r="S294" s="58"/>
      <c r="U294" s="58"/>
      <c r="W294" s="58"/>
    </row>
    <row r="295" spans="1:23" s="56" customFormat="1" x14ac:dyDescent="0.25">
      <c r="A295" s="54"/>
      <c r="B295" s="55"/>
      <c r="G295" s="57"/>
      <c r="I295" s="57"/>
      <c r="K295" s="58"/>
      <c r="M295" s="59"/>
      <c r="O295" s="59"/>
      <c r="Q295" s="58"/>
      <c r="S295" s="58"/>
      <c r="U295" s="58"/>
      <c r="W295" s="58"/>
    </row>
    <row r="296" spans="1:23" s="56" customFormat="1" x14ac:dyDescent="0.25">
      <c r="A296" s="54"/>
      <c r="B296" s="55"/>
      <c r="G296" s="57"/>
      <c r="I296" s="57"/>
      <c r="K296" s="58"/>
      <c r="M296" s="59"/>
      <c r="O296" s="59"/>
      <c r="Q296" s="58"/>
      <c r="S296" s="58"/>
      <c r="U296" s="58"/>
      <c r="W296" s="58"/>
    </row>
    <row r="297" spans="1:23" s="56" customFormat="1" x14ac:dyDescent="0.25">
      <c r="A297" s="54"/>
      <c r="B297" s="55"/>
      <c r="G297" s="57"/>
      <c r="I297" s="57"/>
      <c r="K297" s="58"/>
      <c r="M297" s="59"/>
      <c r="O297" s="59"/>
      <c r="Q297" s="58"/>
      <c r="S297" s="58"/>
      <c r="U297" s="58"/>
      <c r="W297" s="58"/>
    </row>
    <row r="298" spans="1:23" s="56" customFormat="1" x14ac:dyDescent="0.25">
      <c r="A298" s="54"/>
      <c r="B298" s="55"/>
      <c r="G298" s="57"/>
      <c r="I298" s="57"/>
      <c r="K298" s="58"/>
      <c r="M298" s="59"/>
      <c r="O298" s="59"/>
      <c r="Q298" s="58"/>
      <c r="S298" s="58"/>
      <c r="U298" s="58"/>
      <c r="W298" s="58"/>
    </row>
    <row r="299" spans="1:23" s="56" customFormat="1" x14ac:dyDescent="0.25">
      <c r="A299" s="54"/>
      <c r="B299" s="55"/>
      <c r="G299" s="57"/>
      <c r="I299" s="57"/>
      <c r="K299" s="58"/>
      <c r="M299" s="59"/>
      <c r="O299" s="59"/>
      <c r="Q299" s="58"/>
      <c r="S299" s="58"/>
      <c r="U299" s="58"/>
      <c r="W299" s="58"/>
    </row>
    <row r="300" spans="1:23" s="56" customFormat="1" x14ac:dyDescent="0.25">
      <c r="A300" s="54"/>
      <c r="B300" s="55"/>
      <c r="G300" s="57"/>
      <c r="I300" s="57"/>
      <c r="K300" s="58"/>
      <c r="M300" s="59"/>
      <c r="O300" s="59"/>
      <c r="Q300" s="58"/>
      <c r="S300" s="58"/>
      <c r="U300" s="58"/>
      <c r="W300" s="58"/>
    </row>
    <row r="301" spans="1:23" s="56" customFormat="1" x14ac:dyDescent="0.25">
      <c r="A301" s="54"/>
      <c r="B301" s="55"/>
      <c r="G301" s="57"/>
      <c r="I301" s="57"/>
      <c r="K301" s="58"/>
      <c r="M301" s="59"/>
      <c r="O301" s="59"/>
      <c r="Q301" s="58"/>
      <c r="S301" s="58"/>
      <c r="U301" s="58"/>
      <c r="W301" s="58"/>
    </row>
    <row r="302" spans="1:23" s="56" customFormat="1" x14ac:dyDescent="0.25">
      <c r="A302" s="54"/>
      <c r="B302" s="55"/>
      <c r="G302" s="57"/>
      <c r="I302" s="57"/>
      <c r="K302" s="58"/>
      <c r="M302" s="59"/>
      <c r="O302" s="59"/>
      <c r="Q302" s="58"/>
      <c r="S302" s="58"/>
      <c r="U302" s="58"/>
      <c r="W302" s="58"/>
    </row>
    <row r="303" spans="1:23" s="56" customFormat="1" x14ac:dyDescent="0.25">
      <c r="A303" s="54"/>
      <c r="B303" s="55"/>
      <c r="G303" s="57"/>
      <c r="I303" s="57"/>
      <c r="K303" s="58"/>
      <c r="M303" s="59"/>
      <c r="O303" s="59"/>
      <c r="Q303" s="58"/>
      <c r="S303" s="58"/>
      <c r="U303" s="58"/>
      <c r="W303" s="58"/>
    </row>
    <row r="304" spans="1:23" s="56" customFormat="1" x14ac:dyDescent="0.25">
      <c r="A304" s="54"/>
      <c r="B304" s="55"/>
      <c r="G304" s="57"/>
      <c r="I304" s="57"/>
      <c r="K304" s="58"/>
      <c r="M304" s="59"/>
      <c r="O304" s="59"/>
      <c r="Q304" s="58"/>
      <c r="S304" s="58"/>
      <c r="U304" s="58"/>
      <c r="W304" s="58"/>
    </row>
    <row r="305" spans="1:23" s="56" customFormat="1" x14ac:dyDescent="0.25">
      <c r="A305" s="54"/>
      <c r="B305" s="55"/>
      <c r="G305" s="57"/>
      <c r="I305" s="57"/>
      <c r="K305" s="58"/>
      <c r="M305" s="59"/>
      <c r="O305" s="59"/>
      <c r="Q305" s="58"/>
      <c r="S305" s="58"/>
      <c r="U305" s="58"/>
      <c r="W305" s="58"/>
    </row>
    <row r="306" spans="1:23" s="56" customFormat="1" x14ac:dyDescent="0.25">
      <c r="A306" s="54"/>
      <c r="B306" s="55"/>
      <c r="G306" s="57"/>
      <c r="I306" s="57"/>
      <c r="K306" s="58"/>
      <c r="M306" s="59"/>
      <c r="O306" s="59"/>
      <c r="Q306" s="58"/>
      <c r="S306" s="58"/>
      <c r="U306" s="58"/>
      <c r="W306" s="58"/>
    </row>
    <row r="307" spans="1:23" s="56" customFormat="1" x14ac:dyDescent="0.25">
      <c r="A307" s="54"/>
      <c r="B307" s="55"/>
      <c r="G307" s="57"/>
      <c r="I307" s="57"/>
      <c r="K307" s="58"/>
      <c r="M307" s="59"/>
      <c r="O307" s="59"/>
      <c r="Q307" s="58"/>
      <c r="S307" s="58"/>
      <c r="U307" s="58"/>
      <c r="W307" s="58"/>
    </row>
    <row r="308" spans="1:23" s="56" customFormat="1" x14ac:dyDescent="0.25">
      <c r="A308" s="54"/>
      <c r="B308" s="55"/>
      <c r="G308" s="57"/>
      <c r="I308" s="57"/>
      <c r="K308" s="58"/>
      <c r="M308" s="59"/>
      <c r="O308" s="59"/>
      <c r="Q308" s="58"/>
      <c r="S308" s="58"/>
      <c r="U308" s="58"/>
      <c r="W308" s="58"/>
    </row>
    <row r="309" spans="1:23" s="56" customFormat="1" x14ac:dyDescent="0.25">
      <c r="A309" s="54"/>
      <c r="B309" s="55"/>
      <c r="G309" s="57"/>
      <c r="I309" s="57"/>
      <c r="K309" s="58"/>
      <c r="M309" s="59"/>
      <c r="O309" s="59"/>
      <c r="Q309" s="58"/>
      <c r="S309" s="58"/>
      <c r="U309" s="58"/>
      <c r="W309" s="58"/>
    </row>
    <row r="310" spans="1:23" s="56" customFormat="1" x14ac:dyDescent="0.25">
      <c r="A310" s="54"/>
      <c r="B310" s="55"/>
      <c r="G310" s="57"/>
      <c r="I310" s="57"/>
      <c r="K310" s="58"/>
      <c r="M310" s="59"/>
      <c r="O310" s="59"/>
      <c r="Q310" s="58"/>
      <c r="S310" s="58"/>
      <c r="U310" s="58"/>
      <c r="W310" s="58"/>
    </row>
    <row r="311" spans="1:23" s="56" customFormat="1" x14ac:dyDescent="0.25">
      <c r="A311" s="54"/>
      <c r="B311" s="55"/>
      <c r="G311" s="57"/>
      <c r="I311" s="57"/>
      <c r="K311" s="58"/>
      <c r="M311" s="59"/>
      <c r="O311" s="59"/>
      <c r="Q311" s="58"/>
      <c r="S311" s="58"/>
      <c r="U311" s="58"/>
      <c r="W311" s="58"/>
    </row>
    <row r="312" spans="1:23" s="56" customFormat="1" x14ac:dyDescent="0.25">
      <c r="A312" s="54"/>
      <c r="B312" s="55"/>
      <c r="G312" s="57"/>
      <c r="I312" s="57"/>
      <c r="K312" s="58"/>
      <c r="M312" s="59"/>
      <c r="O312" s="59"/>
      <c r="Q312" s="58"/>
      <c r="S312" s="58"/>
      <c r="U312" s="58"/>
      <c r="W312" s="58"/>
    </row>
    <row r="313" spans="1:23" s="56" customFormat="1" x14ac:dyDescent="0.25">
      <c r="A313" s="54"/>
      <c r="B313" s="55"/>
      <c r="G313" s="57"/>
      <c r="I313" s="57"/>
      <c r="K313" s="58"/>
      <c r="M313" s="59"/>
      <c r="O313" s="59"/>
      <c r="Q313" s="58"/>
      <c r="S313" s="58"/>
      <c r="U313" s="58"/>
      <c r="W313" s="58"/>
    </row>
    <row r="314" spans="1:23" s="56" customFormat="1" x14ac:dyDescent="0.25">
      <c r="A314" s="54"/>
      <c r="B314" s="55"/>
      <c r="G314" s="57"/>
      <c r="I314" s="57"/>
      <c r="K314" s="58"/>
      <c r="M314" s="59"/>
      <c r="O314" s="59"/>
      <c r="Q314" s="58"/>
      <c r="S314" s="58"/>
      <c r="U314" s="58"/>
      <c r="W314" s="58"/>
    </row>
    <row r="315" spans="1:23" s="56" customFormat="1" x14ac:dyDescent="0.25">
      <c r="A315" s="54"/>
      <c r="B315" s="55"/>
      <c r="G315" s="57"/>
      <c r="I315" s="57"/>
      <c r="K315" s="58"/>
      <c r="M315" s="59"/>
      <c r="O315" s="59"/>
      <c r="Q315" s="58"/>
      <c r="S315" s="58"/>
      <c r="U315" s="58"/>
      <c r="W315" s="58"/>
    </row>
    <row r="316" spans="1:23" s="56" customFormat="1" x14ac:dyDescent="0.25">
      <c r="A316" s="54"/>
      <c r="B316" s="55"/>
      <c r="G316" s="57"/>
      <c r="I316" s="57"/>
      <c r="K316" s="58"/>
      <c r="M316" s="59"/>
      <c r="O316" s="59"/>
      <c r="Q316" s="58"/>
      <c r="S316" s="58"/>
      <c r="U316" s="58"/>
      <c r="W316" s="58"/>
    </row>
    <row r="317" spans="1:23" s="56" customFormat="1" x14ac:dyDescent="0.25">
      <c r="A317" s="54"/>
      <c r="B317" s="55"/>
      <c r="G317" s="57"/>
      <c r="I317" s="57"/>
      <c r="K317" s="58"/>
      <c r="M317" s="59"/>
      <c r="O317" s="59"/>
      <c r="Q317" s="58"/>
      <c r="S317" s="58"/>
      <c r="U317" s="58"/>
      <c r="W317" s="58"/>
    </row>
    <row r="318" spans="1:23" s="56" customFormat="1" x14ac:dyDescent="0.25">
      <c r="A318" s="54"/>
      <c r="B318" s="55"/>
      <c r="G318" s="57"/>
      <c r="I318" s="57"/>
      <c r="K318" s="58"/>
      <c r="M318" s="59"/>
      <c r="O318" s="59"/>
      <c r="Q318" s="58"/>
      <c r="S318" s="58"/>
      <c r="U318" s="58"/>
      <c r="W318" s="58"/>
    </row>
    <row r="319" spans="1:23" s="56" customFormat="1" x14ac:dyDescent="0.25">
      <c r="A319" s="54"/>
      <c r="B319" s="55"/>
      <c r="G319" s="57"/>
      <c r="I319" s="57"/>
      <c r="K319" s="58"/>
      <c r="M319" s="59"/>
      <c r="O319" s="59"/>
      <c r="Q319" s="58"/>
      <c r="S319" s="58"/>
      <c r="U319" s="58"/>
      <c r="W319" s="58"/>
    </row>
    <row r="320" spans="1:23" s="56" customFormat="1" x14ac:dyDescent="0.25">
      <c r="A320" s="54"/>
      <c r="B320" s="55"/>
      <c r="G320" s="57"/>
      <c r="I320" s="57"/>
      <c r="K320" s="58"/>
      <c r="M320" s="59"/>
      <c r="O320" s="59"/>
      <c r="Q320" s="58"/>
      <c r="S320" s="58"/>
      <c r="U320" s="58"/>
      <c r="W320" s="58"/>
    </row>
    <row r="321" spans="1:23" s="56" customFormat="1" x14ac:dyDescent="0.25">
      <c r="A321" s="54"/>
      <c r="B321" s="55"/>
      <c r="G321" s="57"/>
      <c r="I321" s="57"/>
      <c r="K321" s="58"/>
      <c r="M321" s="59"/>
      <c r="O321" s="59"/>
      <c r="Q321" s="58"/>
      <c r="S321" s="58"/>
      <c r="U321" s="58"/>
      <c r="W321" s="58"/>
    </row>
    <row r="322" spans="1:23" s="56" customFormat="1" x14ac:dyDescent="0.25">
      <c r="A322" s="54"/>
      <c r="B322" s="55"/>
      <c r="G322" s="57"/>
      <c r="I322" s="57"/>
      <c r="K322" s="58"/>
      <c r="M322" s="59"/>
      <c r="O322" s="59"/>
      <c r="Q322" s="58"/>
      <c r="S322" s="58"/>
      <c r="U322" s="58"/>
      <c r="W322" s="58"/>
    </row>
    <row r="323" spans="1:23" s="56" customFormat="1" x14ac:dyDescent="0.25">
      <c r="A323" s="54"/>
      <c r="B323" s="55"/>
      <c r="G323" s="57"/>
      <c r="I323" s="57"/>
      <c r="K323" s="58"/>
      <c r="M323" s="59"/>
      <c r="O323" s="59"/>
      <c r="Q323" s="58"/>
      <c r="S323" s="58"/>
      <c r="U323" s="58"/>
      <c r="W323" s="58"/>
    </row>
    <row r="324" spans="1:23" s="56" customFormat="1" x14ac:dyDescent="0.25">
      <c r="A324" s="54"/>
      <c r="B324" s="55"/>
      <c r="G324" s="57"/>
      <c r="I324" s="57"/>
      <c r="K324" s="58"/>
      <c r="M324" s="59"/>
      <c r="O324" s="59"/>
      <c r="Q324" s="58"/>
      <c r="S324" s="58"/>
      <c r="U324" s="58"/>
      <c r="W324" s="58"/>
    </row>
    <row r="325" spans="1:23" s="56" customFormat="1" x14ac:dyDescent="0.25">
      <c r="A325" s="54"/>
      <c r="B325" s="55"/>
      <c r="G325" s="57"/>
      <c r="I325" s="57"/>
      <c r="K325" s="58"/>
      <c r="M325" s="59"/>
      <c r="O325" s="59"/>
      <c r="Q325" s="58"/>
      <c r="S325" s="58"/>
      <c r="U325" s="58"/>
      <c r="W325" s="58"/>
    </row>
    <row r="326" spans="1:23" s="56" customFormat="1" x14ac:dyDescent="0.25">
      <c r="A326" s="54"/>
      <c r="B326" s="55"/>
      <c r="G326" s="57"/>
      <c r="I326" s="57"/>
      <c r="K326" s="58"/>
      <c r="M326" s="59"/>
      <c r="O326" s="59"/>
      <c r="Q326" s="58"/>
      <c r="S326" s="58"/>
      <c r="U326" s="58"/>
      <c r="W326" s="58"/>
    </row>
    <row r="327" spans="1:23" s="56" customFormat="1" x14ac:dyDescent="0.25">
      <c r="A327" s="54"/>
      <c r="B327" s="55"/>
      <c r="G327" s="57"/>
      <c r="I327" s="57"/>
      <c r="K327" s="58"/>
      <c r="M327" s="59"/>
      <c r="O327" s="59"/>
      <c r="Q327" s="58"/>
      <c r="S327" s="58"/>
      <c r="U327" s="58"/>
      <c r="W327" s="58"/>
    </row>
    <row r="328" spans="1:23" s="56" customFormat="1" x14ac:dyDescent="0.25">
      <c r="A328" s="54"/>
      <c r="B328" s="55"/>
      <c r="G328" s="57"/>
      <c r="I328" s="57"/>
      <c r="K328" s="58"/>
      <c r="M328" s="59"/>
      <c r="O328" s="59"/>
      <c r="Q328" s="58"/>
      <c r="S328" s="58"/>
      <c r="U328" s="58"/>
      <c r="W328" s="58"/>
    </row>
    <row r="329" spans="1:23" s="56" customFormat="1" x14ac:dyDescent="0.25">
      <c r="A329" s="54"/>
      <c r="B329" s="55"/>
      <c r="G329" s="57"/>
      <c r="I329" s="57"/>
      <c r="K329" s="58"/>
      <c r="M329" s="59"/>
      <c r="O329" s="59"/>
      <c r="Q329" s="58"/>
      <c r="S329" s="58"/>
      <c r="U329" s="58"/>
      <c r="W329" s="58"/>
    </row>
    <row r="330" spans="1:23" s="56" customFormat="1" x14ac:dyDescent="0.25">
      <c r="A330" s="54"/>
      <c r="B330" s="55"/>
      <c r="G330" s="57"/>
      <c r="I330" s="57"/>
      <c r="K330" s="58"/>
      <c r="M330" s="59"/>
      <c r="O330" s="59"/>
      <c r="Q330" s="58"/>
      <c r="S330" s="58"/>
      <c r="U330" s="58"/>
      <c r="W330" s="58"/>
    </row>
    <row r="331" spans="1:23" s="56" customFormat="1" x14ac:dyDescent="0.25">
      <c r="A331" s="54"/>
      <c r="B331" s="55"/>
      <c r="G331" s="57"/>
      <c r="I331" s="57"/>
      <c r="K331" s="58"/>
      <c r="M331" s="59"/>
      <c r="O331" s="59"/>
      <c r="Q331" s="58"/>
      <c r="S331" s="58"/>
      <c r="U331" s="58"/>
      <c r="W331" s="58"/>
    </row>
    <row r="332" spans="1:23" s="56" customFormat="1" x14ac:dyDescent="0.25">
      <c r="A332" s="54"/>
      <c r="B332" s="55"/>
      <c r="G332" s="57"/>
      <c r="I332" s="57"/>
      <c r="K332" s="58"/>
      <c r="M332" s="59"/>
      <c r="O332" s="59"/>
      <c r="Q332" s="58"/>
      <c r="S332" s="58"/>
      <c r="U332" s="58"/>
      <c r="W332" s="58"/>
    </row>
    <row r="333" spans="1:23" s="56" customFormat="1" x14ac:dyDescent="0.25">
      <c r="A333" s="54"/>
      <c r="B333" s="55"/>
      <c r="G333" s="57"/>
      <c r="I333" s="57"/>
      <c r="K333" s="58"/>
      <c r="M333" s="59"/>
      <c r="O333" s="59"/>
      <c r="Q333" s="58"/>
      <c r="S333" s="58"/>
      <c r="U333" s="58"/>
      <c r="W333" s="58"/>
    </row>
    <row r="334" spans="1:23" s="56" customFormat="1" x14ac:dyDescent="0.25">
      <c r="A334" s="54"/>
      <c r="B334" s="55"/>
      <c r="G334" s="57"/>
      <c r="I334" s="57"/>
      <c r="K334" s="58"/>
      <c r="M334" s="59"/>
      <c r="O334" s="59"/>
      <c r="Q334" s="58"/>
      <c r="S334" s="58"/>
      <c r="U334" s="58"/>
      <c r="W334" s="58"/>
    </row>
    <row r="335" spans="1:23" s="56" customFormat="1" x14ac:dyDescent="0.25">
      <c r="A335" s="54"/>
      <c r="B335" s="55"/>
      <c r="G335" s="57"/>
      <c r="I335" s="57"/>
      <c r="K335" s="58"/>
      <c r="M335" s="59"/>
      <c r="O335" s="59"/>
      <c r="Q335" s="58"/>
      <c r="S335" s="58"/>
      <c r="U335" s="58"/>
      <c r="W335" s="58"/>
    </row>
    <row r="336" spans="1:23" s="56" customFormat="1" x14ac:dyDescent="0.25">
      <c r="A336" s="54"/>
      <c r="B336" s="55"/>
      <c r="G336" s="57"/>
      <c r="I336" s="57"/>
      <c r="K336" s="58"/>
      <c r="M336" s="59"/>
      <c r="O336" s="59"/>
      <c r="Q336" s="58"/>
      <c r="S336" s="58"/>
      <c r="U336" s="58"/>
      <c r="W336" s="58"/>
    </row>
    <row r="337" spans="1:23" s="56" customFormat="1" x14ac:dyDescent="0.25">
      <c r="A337" s="54"/>
      <c r="B337" s="55"/>
      <c r="G337" s="57"/>
      <c r="I337" s="57"/>
      <c r="K337" s="58"/>
      <c r="M337" s="59"/>
      <c r="O337" s="59"/>
      <c r="Q337" s="58"/>
      <c r="S337" s="58"/>
      <c r="U337" s="58"/>
      <c r="W337" s="58"/>
    </row>
    <row r="338" spans="1:23" s="56" customFormat="1" x14ac:dyDescent="0.25">
      <c r="A338" s="54"/>
      <c r="B338" s="55"/>
      <c r="G338" s="57"/>
      <c r="I338" s="57"/>
      <c r="K338" s="58"/>
      <c r="M338" s="59"/>
      <c r="O338" s="59"/>
      <c r="Q338" s="58"/>
      <c r="S338" s="58"/>
      <c r="U338" s="58"/>
      <c r="W338" s="58"/>
    </row>
    <row r="339" spans="1:23" s="56" customFormat="1" x14ac:dyDescent="0.25">
      <c r="A339" s="54"/>
      <c r="B339" s="55"/>
      <c r="G339" s="57"/>
      <c r="I339" s="57"/>
      <c r="K339" s="58"/>
      <c r="M339" s="59"/>
      <c r="O339" s="59"/>
      <c r="Q339" s="58"/>
      <c r="S339" s="58"/>
      <c r="U339" s="58"/>
      <c r="W339" s="58"/>
    </row>
    <row r="340" spans="1:23" s="56" customFormat="1" x14ac:dyDescent="0.25">
      <c r="A340" s="54"/>
      <c r="B340" s="55"/>
      <c r="G340" s="57"/>
      <c r="I340" s="57"/>
      <c r="K340" s="58"/>
      <c r="M340" s="59"/>
      <c r="O340" s="59"/>
      <c r="Q340" s="58"/>
      <c r="S340" s="58"/>
      <c r="U340" s="58"/>
      <c r="W340" s="58"/>
    </row>
    <row r="341" spans="1:23" s="56" customFormat="1" x14ac:dyDescent="0.25">
      <c r="A341" s="54"/>
      <c r="B341" s="55"/>
      <c r="G341" s="57"/>
      <c r="I341" s="57"/>
      <c r="K341" s="58"/>
      <c r="M341" s="59"/>
      <c r="O341" s="59"/>
      <c r="Q341" s="58"/>
      <c r="S341" s="58"/>
      <c r="U341" s="58"/>
      <c r="W341" s="58"/>
    </row>
    <row r="342" spans="1:23" s="56" customFormat="1" x14ac:dyDescent="0.25">
      <c r="A342" s="54"/>
      <c r="B342" s="55"/>
      <c r="G342" s="57"/>
      <c r="I342" s="57"/>
      <c r="K342" s="58"/>
      <c r="M342" s="59"/>
      <c r="O342" s="59"/>
      <c r="Q342" s="58"/>
      <c r="S342" s="58"/>
      <c r="U342" s="58"/>
      <c r="W342" s="58"/>
    </row>
    <row r="343" spans="1:23" s="56" customFormat="1" x14ac:dyDescent="0.25">
      <c r="A343" s="54"/>
      <c r="B343" s="55"/>
      <c r="G343" s="57"/>
      <c r="I343" s="57"/>
      <c r="K343" s="58"/>
      <c r="M343" s="59"/>
      <c r="O343" s="59"/>
      <c r="Q343" s="58"/>
      <c r="S343" s="58"/>
      <c r="U343" s="58"/>
      <c r="W343" s="58"/>
    </row>
    <row r="344" spans="1:23" s="56" customFormat="1" x14ac:dyDescent="0.25">
      <c r="A344" s="54"/>
      <c r="B344" s="55"/>
      <c r="G344" s="57"/>
      <c r="I344" s="57"/>
      <c r="K344" s="58"/>
      <c r="M344" s="59"/>
      <c r="O344" s="59"/>
      <c r="Q344" s="58"/>
      <c r="S344" s="58"/>
      <c r="U344" s="58"/>
      <c r="W344" s="58"/>
    </row>
    <row r="345" spans="1:23" s="56" customFormat="1" x14ac:dyDescent="0.25">
      <c r="A345" s="54"/>
      <c r="B345" s="55"/>
      <c r="G345" s="57"/>
      <c r="I345" s="57"/>
      <c r="K345" s="58"/>
      <c r="M345" s="59"/>
      <c r="O345" s="59"/>
      <c r="Q345" s="58"/>
      <c r="S345" s="58"/>
      <c r="U345" s="58"/>
      <c r="W345" s="58"/>
    </row>
    <row r="346" spans="1:23" s="56" customFormat="1" x14ac:dyDescent="0.25">
      <c r="A346" s="54"/>
      <c r="B346" s="55"/>
      <c r="G346" s="57"/>
      <c r="I346" s="57"/>
      <c r="K346" s="58"/>
      <c r="M346" s="59"/>
      <c r="O346" s="59"/>
      <c r="Q346" s="58"/>
      <c r="S346" s="58"/>
      <c r="U346" s="58"/>
      <c r="W346" s="58"/>
    </row>
    <row r="347" spans="1:23" s="56" customFormat="1" x14ac:dyDescent="0.25">
      <c r="A347" s="54"/>
      <c r="B347" s="55"/>
      <c r="G347" s="57"/>
      <c r="I347" s="57"/>
      <c r="K347" s="58"/>
      <c r="M347" s="59"/>
      <c r="O347" s="59"/>
      <c r="Q347" s="58"/>
      <c r="S347" s="58"/>
      <c r="U347" s="58"/>
      <c r="W347" s="58"/>
    </row>
    <row r="348" spans="1:23" s="56" customFormat="1" x14ac:dyDescent="0.25">
      <c r="A348" s="54"/>
      <c r="B348" s="55"/>
      <c r="G348" s="57"/>
      <c r="I348" s="57"/>
      <c r="K348" s="58"/>
      <c r="M348" s="59"/>
      <c r="O348" s="59"/>
      <c r="Q348" s="58"/>
      <c r="S348" s="58"/>
      <c r="U348" s="58"/>
      <c r="W348" s="58"/>
    </row>
    <row r="349" spans="1:23" s="56" customFormat="1" x14ac:dyDescent="0.25">
      <c r="A349" s="54"/>
      <c r="B349" s="55"/>
      <c r="G349" s="57"/>
      <c r="I349" s="57"/>
      <c r="K349" s="58"/>
      <c r="M349" s="59"/>
      <c r="O349" s="59"/>
      <c r="Q349" s="58"/>
      <c r="S349" s="58"/>
      <c r="U349" s="58"/>
      <c r="W349" s="58"/>
    </row>
    <row r="350" spans="1:23" s="56" customFormat="1" x14ac:dyDescent="0.25">
      <c r="A350" s="54"/>
      <c r="B350" s="55"/>
      <c r="G350" s="57"/>
      <c r="I350" s="57"/>
      <c r="K350" s="58"/>
      <c r="M350" s="59"/>
      <c r="O350" s="59"/>
      <c r="Q350" s="58"/>
      <c r="S350" s="58"/>
      <c r="U350" s="58"/>
      <c r="W350" s="58"/>
    </row>
    <row r="351" spans="1:23" s="56" customFormat="1" x14ac:dyDescent="0.25">
      <c r="A351" s="54"/>
      <c r="B351" s="55"/>
      <c r="G351" s="57"/>
      <c r="I351" s="57"/>
      <c r="K351" s="58"/>
      <c r="M351" s="59"/>
      <c r="O351" s="59"/>
      <c r="Q351" s="58"/>
      <c r="S351" s="58"/>
      <c r="U351" s="58"/>
      <c r="W351" s="58"/>
    </row>
    <row r="352" spans="1:23" s="56" customFormat="1" x14ac:dyDescent="0.25">
      <c r="A352" s="54"/>
      <c r="B352" s="55"/>
      <c r="G352" s="57"/>
      <c r="I352" s="57"/>
      <c r="K352" s="58"/>
      <c r="M352" s="59"/>
      <c r="O352" s="59"/>
      <c r="Q352" s="58"/>
      <c r="S352" s="58"/>
      <c r="U352" s="58"/>
      <c r="W352" s="58"/>
    </row>
    <row r="353" spans="1:23" s="56" customFormat="1" x14ac:dyDescent="0.25">
      <c r="A353" s="54"/>
      <c r="B353" s="55"/>
      <c r="G353" s="57"/>
      <c r="I353" s="57"/>
      <c r="K353" s="58"/>
      <c r="M353" s="59"/>
      <c r="O353" s="59"/>
      <c r="Q353" s="58"/>
      <c r="S353" s="58"/>
      <c r="U353" s="58"/>
      <c r="W353" s="58"/>
    </row>
    <row r="354" spans="1:23" s="56" customFormat="1" x14ac:dyDescent="0.25">
      <c r="A354" s="54"/>
      <c r="B354" s="55"/>
      <c r="G354" s="57"/>
      <c r="I354" s="57"/>
      <c r="K354" s="58"/>
      <c r="M354" s="59"/>
      <c r="O354" s="59"/>
      <c r="Q354" s="58"/>
      <c r="S354" s="58"/>
      <c r="U354" s="58"/>
      <c r="W354" s="58"/>
    </row>
    <row r="355" spans="1:23" s="56" customFormat="1" x14ac:dyDescent="0.25">
      <c r="A355" s="54"/>
      <c r="B355" s="55"/>
      <c r="G355" s="57"/>
      <c r="I355" s="57"/>
      <c r="K355" s="58"/>
      <c r="M355" s="59"/>
      <c r="O355" s="59"/>
      <c r="Q355" s="58"/>
      <c r="S355" s="58"/>
      <c r="U355" s="58"/>
      <c r="W355" s="58"/>
    </row>
    <row r="356" spans="1:23" s="56" customFormat="1" x14ac:dyDescent="0.25">
      <c r="A356" s="54"/>
      <c r="B356" s="55"/>
      <c r="G356" s="57"/>
      <c r="I356" s="57"/>
      <c r="K356" s="58"/>
      <c r="M356" s="59"/>
      <c r="O356" s="59"/>
      <c r="Q356" s="58"/>
      <c r="S356" s="58"/>
      <c r="U356" s="58"/>
      <c r="W356" s="58"/>
    </row>
    <row r="357" spans="1:23" s="56" customFormat="1" x14ac:dyDescent="0.25">
      <c r="A357" s="54"/>
      <c r="B357" s="55"/>
      <c r="G357" s="57"/>
      <c r="I357" s="57"/>
      <c r="K357" s="58"/>
      <c r="M357" s="59"/>
      <c r="O357" s="59"/>
      <c r="Q357" s="58"/>
      <c r="S357" s="58"/>
      <c r="U357" s="58"/>
      <c r="W357" s="58"/>
    </row>
    <row r="358" spans="1:23" s="56" customFormat="1" x14ac:dyDescent="0.25">
      <c r="A358" s="54"/>
      <c r="B358" s="55"/>
      <c r="G358" s="57"/>
      <c r="I358" s="57"/>
      <c r="K358" s="58"/>
      <c r="M358" s="59"/>
      <c r="O358" s="59"/>
      <c r="Q358" s="58"/>
      <c r="S358" s="58"/>
      <c r="U358" s="58"/>
      <c r="W358" s="58"/>
    </row>
    <row r="359" spans="1:23" s="56" customFormat="1" x14ac:dyDescent="0.25">
      <c r="A359" s="54"/>
      <c r="B359" s="55"/>
      <c r="G359" s="57"/>
      <c r="I359" s="57"/>
      <c r="K359" s="58"/>
      <c r="M359" s="59"/>
      <c r="O359" s="59"/>
      <c r="Q359" s="58"/>
      <c r="S359" s="58"/>
      <c r="U359" s="58"/>
      <c r="W359" s="58"/>
    </row>
    <row r="360" spans="1:23" s="56" customFormat="1" x14ac:dyDescent="0.25">
      <c r="A360" s="54"/>
      <c r="B360" s="55"/>
      <c r="G360" s="57"/>
      <c r="I360" s="57"/>
      <c r="K360" s="58"/>
      <c r="M360" s="59"/>
      <c r="O360" s="59"/>
      <c r="Q360" s="58"/>
      <c r="S360" s="58"/>
      <c r="U360" s="58"/>
      <c r="W360" s="58"/>
    </row>
    <row r="361" spans="1:23" s="56" customFormat="1" x14ac:dyDescent="0.25">
      <c r="A361" s="54"/>
      <c r="B361" s="55"/>
      <c r="G361" s="57"/>
      <c r="I361" s="57"/>
      <c r="K361" s="58"/>
      <c r="M361" s="59"/>
      <c r="O361" s="59"/>
      <c r="Q361" s="58"/>
      <c r="S361" s="58"/>
      <c r="U361" s="58"/>
      <c r="W361" s="58"/>
    </row>
    <row r="362" spans="1:23" s="56" customFormat="1" x14ac:dyDescent="0.25">
      <c r="A362" s="54"/>
      <c r="B362" s="55"/>
      <c r="G362" s="57"/>
      <c r="I362" s="57"/>
      <c r="K362" s="58"/>
      <c r="M362" s="59"/>
      <c r="O362" s="59"/>
      <c r="Q362" s="58"/>
      <c r="S362" s="58"/>
      <c r="U362" s="58"/>
      <c r="W362" s="58"/>
    </row>
    <row r="363" spans="1:23" s="56" customFormat="1" x14ac:dyDescent="0.25">
      <c r="A363" s="54"/>
      <c r="B363" s="55"/>
      <c r="G363" s="57"/>
      <c r="I363" s="57"/>
      <c r="K363" s="58"/>
      <c r="M363" s="59"/>
      <c r="O363" s="59"/>
      <c r="Q363" s="58"/>
      <c r="S363" s="58"/>
      <c r="U363" s="58"/>
      <c r="W363" s="58"/>
    </row>
    <row r="364" spans="1:23" s="56" customFormat="1" x14ac:dyDescent="0.25">
      <c r="A364" s="54"/>
      <c r="B364" s="55"/>
      <c r="G364" s="57"/>
      <c r="I364" s="57"/>
      <c r="K364" s="58"/>
      <c r="M364" s="59"/>
      <c r="O364" s="59"/>
      <c r="Q364" s="58"/>
      <c r="S364" s="58"/>
      <c r="U364" s="58"/>
      <c r="W364" s="58"/>
    </row>
    <row r="365" spans="1:23" s="56" customFormat="1" x14ac:dyDescent="0.25">
      <c r="A365" s="54"/>
      <c r="B365" s="55"/>
      <c r="G365" s="57"/>
      <c r="I365" s="57"/>
      <c r="K365" s="58"/>
      <c r="M365" s="59"/>
      <c r="O365" s="59"/>
      <c r="Q365" s="58"/>
      <c r="S365" s="58"/>
      <c r="U365" s="58"/>
      <c r="W365" s="58"/>
    </row>
    <row r="366" spans="1:23" s="56" customFormat="1" x14ac:dyDescent="0.25">
      <c r="A366" s="54"/>
      <c r="B366" s="55"/>
      <c r="G366" s="57"/>
      <c r="I366" s="57"/>
      <c r="K366" s="58"/>
      <c r="M366" s="59"/>
      <c r="O366" s="59"/>
      <c r="Q366" s="58"/>
      <c r="S366" s="58"/>
      <c r="U366" s="58"/>
      <c r="W366" s="58"/>
    </row>
    <row r="367" spans="1:23" s="56" customFormat="1" x14ac:dyDescent="0.25">
      <c r="A367" s="54"/>
      <c r="B367" s="55"/>
      <c r="G367" s="57"/>
      <c r="I367" s="57"/>
      <c r="K367" s="58"/>
      <c r="M367" s="59"/>
      <c r="O367" s="59"/>
      <c r="Q367" s="58"/>
      <c r="S367" s="58"/>
      <c r="U367" s="58"/>
      <c r="W367" s="58"/>
    </row>
    <row r="368" spans="1:23" s="56" customFormat="1" x14ac:dyDescent="0.25">
      <c r="A368" s="54"/>
      <c r="B368" s="55"/>
      <c r="G368" s="57"/>
      <c r="I368" s="57"/>
      <c r="K368" s="58"/>
      <c r="M368" s="59"/>
      <c r="O368" s="59"/>
      <c r="Q368" s="58"/>
      <c r="S368" s="58"/>
      <c r="U368" s="58"/>
      <c r="W368" s="58"/>
    </row>
    <row r="369" spans="1:23" s="56" customFormat="1" x14ac:dyDescent="0.25">
      <c r="A369" s="54"/>
      <c r="B369" s="55"/>
      <c r="G369" s="57"/>
      <c r="I369" s="57"/>
      <c r="K369" s="58"/>
      <c r="M369" s="59"/>
      <c r="O369" s="59"/>
      <c r="Q369" s="58"/>
      <c r="S369" s="58"/>
      <c r="U369" s="58"/>
      <c r="W369" s="58"/>
    </row>
    <row r="370" spans="1:23" s="56" customFormat="1" x14ac:dyDescent="0.25">
      <c r="A370" s="54"/>
      <c r="B370" s="55"/>
      <c r="G370" s="57"/>
      <c r="I370" s="57"/>
      <c r="K370" s="58"/>
      <c r="M370" s="59"/>
      <c r="O370" s="59"/>
      <c r="Q370" s="58"/>
      <c r="S370" s="58"/>
      <c r="U370" s="58"/>
      <c r="W370" s="58"/>
    </row>
    <row r="371" spans="1:23" s="56" customFormat="1" x14ac:dyDescent="0.25">
      <c r="A371" s="54"/>
      <c r="B371" s="55"/>
      <c r="G371" s="57"/>
      <c r="I371" s="57"/>
      <c r="K371" s="58"/>
      <c r="M371" s="59"/>
      <c r="O371" s="59"/>
      <c r="Q371" s="58"/>
      <c r="S371" s="58"/>
      <c r="U371" s="58"/>
      <c r="W371" s="58"/>
    </row>
    <row r="372" spans="1:23" s="56" customFormat="1" x14ac:dyDescent="0.25">
      <c r="A372" s="54"/>
      <c r="B372" s="55"/>
      <c r="G372" s="57"/>
      <c r="I372" s="57"/>
      <c r="K372" s="58"/>
      <c r="M372" s="59"/>
      <c r="O372" s="59"/>
      <c r="Q372" s="58"/>
      <c r="S372" s="58"/>
      <c r="U372" s="58"/>
      <c r="W372" s="58"/>
    </row>
    <row r="373" spans="1:23" s="56" customFormat="1" x14ac:dyDescent="0.25">
      <c r="A373" s="54"/>
      <c r="B373" s="55"/>
      <c r="G373" s="57"/>
      <c r="I373" s="57"/>
      <c r="K373" s="58"/>
      <c r="M373" s="59"/>
      <c r="O373" s="59"/>
      <c r="Q373" s="58"/>
      <c r="S373" s="58"/>
      <c r="U373" s="58"/>
      <c r="W373" s="58"/>
    </row>
    <row r="374" spans="1:23" s="56" customFormat="1" x14ac:dyDescent="0.25">
      <c r="A374" s="54"/>
      <c r="B374" s="55"/>
      <c r="G374" s="57"/>
      <c r="I374" s="57"/>
      <c r="K374" s="58"/>
      <c r="M374" s="59"/>
      <c r="O374" s="59"/>
      <c r="Q374" s="58"/>
      <c r="S374" s="58"/>
      <c r="U374" s="58"/>
      <c r="W374" s="58"/>
    </row>
    <row r="375" spans="1:23" s="56" customFormat="1" x14ac:dyDescent="0.25">
      <c r="A375" s="54"/>
      <c r="B375" s="55"/>
      <c r="G375" s="57"/>
      <c r="I375" s="57"/>
      <c r="K375" s="58"/>
      <c r="M375" s="59"/>
      <c r="O375" s="59"/>
      <c r="Q375" s="58"/>
      <c r="S375" s="58"/>
      <c r="U375" s="58"/>
      <c r="W375" s="58"/>
    </row>
    <row r="376" spans="1:23" s="56" customFormat="1" x14ac:dyDescent="0.25">
      <c r="A376" s="54"/>
      <c r="B376" s="55"/>
      <c r="G376" s="57"/>
      <c r="I376" s="57"/>
      <c r="K376" s="58"/>
      <c r="M376" s="59"/>
      <c r="O376" s="59"/>
      <c r="Q376" s="58"/>
      <c r="S376" s="58"/>
      <c r="U376" s="58"/>
      <c r="W376" s="58"/>
    </row>
    <row r="377" spans="1:23" s="56" customFormat="1" x14ac:dyDescent="0.25">
      <c r="A377" s="54"/>
      <c r="B377" s="55"/>
      <c r="G377" s="57"/>
      <c r="I377" s="57"/>
      <c r="K377" s="58"/>
      <c r="M377" s="59"/>
      <c r="O377" s="59"/>
      <c r="Q377" s="58"/>
      <c r="S377" s="58"/>
      <c r="U377" s="58"/>
      <c r="W377" s="58"/>
    </row>
    <row r="378" spans="1:23" s="56" customFormat="1" x14ac:dyDescent="0.25">
      <c r="A378" s="54"/>
      <c r="B378" s="55"/>
      <c r="G378" s="57"/>
      <c r="I378" s="57"/>
      <c r="K378" s="58"/>
      <c r="M378" s="59"/>
      <c r="O378" s="59"/>
      <c r="Q378" s="58"/>
      <c r="S378" s="58"/>
      <c r="U378" s="58"/>
      <c r="W378" s="58"/>
    </row>
    <row r="379" spans="1:23" s="56" customFormat="1" x14ac:dyDescent="0.25">
      <c r="A379" s="54"/>
      <c r="B379" s="55"/>
      <c r="G379" s="57"/>
      <c r="I379" s="57"/>
      <c r="K379" s="58"/>
      <c r="M379" s="59"/>
      <c r="O379" s="59"/>
      <c r="Q379" s="58"/>
      <c r="S379" s="58"/>
      <c r="U379" s="58"/>
      <c r="W379" s="58"/>
    </row>
    <row r="380" spans="1:23" s="56" customFormat="1" x14ac:dyDescent="0.25">
      <c r="A380" s="54"/>
      <c r="B380" s="55"/>
      <c r="G380" s="57"/>
      <c r="I380" s="57"/>
      <c r="K380" s="58"/>
      <c r="M380" s="59"/>
      <c r="O380" s="59"/>
      <c r="Q380" s="58"/>
      <c r="S380" s="58"/>
      <c r="U380" s="58"/>
      <c r="W380" s="58"/>
    </row>
    <row r="381" spans="1:23" s="56" customFormat="1" x14ac:dyDescent="0.25">
      <c r="A381" s="54"/>
      <c r="B381" s="55"/>
      <c r="G381" s="57"/>
      <c r="I381" s="57"/>
      <c r="K381" s="58"/>
      <c r="M381" s="59"/>
      <c r="O381" s="59"/>
      <c r="Q381" s="58"/>
      <c r="S381" s="58"/>
      <c r="U381" s="58"/>
      <c r="W381" s="58"/>
    </row>
    <row r="382" spans="1:23" s="56" customFormat="1" x14ac:dyDescent="0.25">
      <c r="A382" s="54"/>
      <c r="B382" s="55"/>
      <c r="G382" s="57"/>
      <c r="I382" s="57"/>
      <c r="K382" s="58"/>
      <c r="M382" s="59"/>
      <c r="O382" s="59"/>
      <c r="Q382" s="58"/>
      <c r="S382" s="58"/>
      <c r="U382" s="58"/>
      <c r="W382" s="58"/>
    </row>
    <row r="383" spans="1:23" s="56" customFormat="1" x14ac:dyDescent="0.25">
      <c r="A383" s="54"/>
      <c r="B383" s="55"/>
      <c r="G383" s="57"/>
      <c r="I383" s="57"/>
      <c r="K383" s="58"/>
      <c r="M383" s="59"/>
      <c r="O383" s="59"/>
      <c r="Q383" s="58"/>
      <c r="S383" s="58"/>
      <c r="U383" s="58"/>
      <c r="W383" s="58"/>
    </row>
    <row r="384" spans="1:23" s="56" customFormat="1" x14ac:dyDescent="0.25">
      <c r="A384" s="54"/>
      <c r="B384" s="55"/>
      <c r="G384" s="57"/>
      <c r="I384" s="57"/>
      <c r="K384" s="58"/>
      <c r="M384" s="59"/>
      <c r="O384" s="59"/>
      <c r="Q384" s="58"/>
      <c r="S384" s="58"/>
      <c r="U384" s="58"/>
      <c r="W384" s="58"/>
    </row>
    <row r="385" spans="1:23" s="56" customFormat="1" x14ac:dyDescent="0.25">
      <c r="A385" s="54"/>
      <c r="B385" s="55"/>
      <c r="G385" s="57"/>
      <c r="I385" s="57"/>
      <c r="K385" s="58"/>
      <c r="M385" s="59"/>
      <c r="O385" s="59"/>
      <c r="Q385" s="58"/>
      <c r="S385" s="58"/>
      <c r="U385" s="58"/>
      <c r="W385" s="58"/>
    </row>
    <row r="386" spans="1:23" s="56" customFormat="1" x14ac:dyDescent="0.25">
      <c r="A386" s="54"/>
      <c r="B386" s="55"/>
      <c r="G386" s="57"/>
      <c r="I386" s="57"/>
      <c r="K386" s="58"/>
      <c r="M386" s="59"/>
      <c r="O386" s="59"/>
      <c r="Q386" s="58"/>
      <c r="S386" s="58"/>
      <c r="U386" s="58"/>
      <c r="W386" s="58"/>
    </row>
    <row r="387" spans="1:23" s="56" customFormat="1" x14ac:dyDescent="0.25">
      <c r="A387" s="54"/>
      <c r="B387" s="55"/>
      <c r="G387" s="57"/>
      <c r="I387" s="57"/>
      <c r="K387" s="58"/>
      <c r="M387" s="59"/>
      <c r="O387" s="59"/>
      <c r="Q387" s="58"/>
      <c r="S387" s="58"/>
      <c r="U387" s="58"/>
      <c r="W387" s="58"/>
    </row>
    <row r="388" spans="1:23" s="56" customFormat="1" x14ac:dyDescent="0.25">
      <c r="A388" s="54"/>
      <c r="B388" s="55"/>
      <c r="G388" s="57"/>
      <c r="I388" s="57"/>
      <c r="K388" s="58"/>
      <c r="M388" s="59"/>
      <c r="O388" s="59"/>
      <c r="Q388" s="58"/>
      <c r="S388" s="58"/>
      <c r="U388" s="58"/>
      <c r="W388" s="58"/>
    </row>
    <row r="389" spans="1:23" s="56" customFormat="1" x14ac:dyDescent="0.25">
      <c r="A389" s="54"/>
      <c r="B389" s="55"/>
      <c r="G389" s="57"/>
      <c r="I389" s="57"/>
      <c r="K389" s="58"/>
      <c r="M389" s="59"/>
      <c r="O389" s="59"/>
      <c r="Q389" s="58"/>
      <c r="S389" s="58"/>
      <c r="U389" s="58"/>
      <c r="W389" s="58"/>
    </row>
    <row r="390" spans="1:23" s="56" customFormat="1" x14ac:dyDescent="0.25">
      <c r="A390" s="54"/>
      <c r="B390" s="55"/>
      <c r="G390" s="57"/>
      <c r="I390" s="57"/>
      <c r="K390" s="58"/>
      <c r="M390" s="59"/>
      <c r="O390" s="59"/>
      <c r="Q390" s="58"/>
      <c r="S390" s="58"/>
      <c r="U390" s="58"/>
      <c r="W390" s="58"/>
    </row>
    <row r="391" spans="1:23" s="56" customFormat="1" x14ac:dyDescent="0.25">
      <c r="A391" s="54"/>
      <c r="B391" s="55"/>
      <c r="G391" s="57"/>
      <c r="I391" s="57"/>
      <c r="K391" s="58"/>
      <c r="M391" s="59"/>
      <c r="O391" s="59"/>
      <c r="Q391" s="58"/>
      <c r="S391" s="58"/>
      <c r="U391" s="58"/>
      <c r="W391" s="58"/>
    </row>
    <row r="392" spans="1:23" s="56" customFormat="1" x14ac:dyDescent="0.25">
      <c r="A392" s="54"/>
      <c r="B392" s="55"/>
      <c r="G392" s="57"/>
      <c r="I392" s="57"/>
      <c r="K392" s="58"/>
      <c r="M392" s="59"/>
      <c r="O392" s="59"/>
      <c r="Q392" s="58"/>
      <c r="S392" s="58"/>
      <c r="U392" s="58"/>
      <c r="W392" s="58"/>
    </row>
    <row r="393" spans="1:23" s="56" customFormat="1" x14ac:dyDescent="0.25">
      <c r="A393" s="54"/>
      <c r="B393" s="55"/>
      <c r="G393" s="57"/>
      <c r="I393" s="57"/>
      <c r="K393" s="58"/>
      <c r="M393" s="59"/>
      <c r="O393" s="59"/>
      <c r="Q393" s="58"/>
      <c r="S393" s="58"/>
      <c r="U393" s="58"/>
      <c r="W393" s="58"/>
    </row>
    <row r="394" spans="1:23" s="56" customFormat="1" x14ac:dyDescent="0.25">
      <c r="A394" s="54"/>
      <c r="B394" s="55"/>
      <c r="G394" s="57"/>
      <c r="I394" s="57"/>
      <c r="K394" s="58"/>
      <c r="M394" s="59"/>
      <c r="O394" s="59"/>
      <c r="Q394" s="58"/>
      <c r="S394" s="58"/>
      <c r="U394" s="58"/>
      <c r="W394" s="58"/>
    </row>
    <row r="395" spans="1:23" s="56" customFormat="1" x14ac:dyDescent="0.25">
      <c r="A395" s="54"/>
      <c r="B395" s="55"/>
      <c r="G395" s="57"/>
      <c r="I395" s="57"/>
      <c r="K395" s="58"/>
      <c r="M395" s="59"/>
      <c r="O395" s="59"/>
      <c r="Q395" s="58"/>
      <c r="S395" s="58"/>
      <c r="U395" s="58"/>
      <c r="W395" s="58"/>
    </row>
    <row r="396" spans="1:23" s="56" customFormat="1" x14ac:dyDescent="0.25">
      <c r="A396" s="54"/>
      <c r="B396" s="55"/>
      <c r="G396" s="57"/>
      <c r="I396" s="57"/>
      <c r="K396" s="58"/>
      <c r="M396" s="59"/>
      <c r="O396" s="59"/>
      <c r="Q396" s="58"/>
      <c r="S396" s="58"/>
      <c r="U396" s="58"/>
      <c r="W396" s="58"/>
    </row>
    <row r="397" spans="1:23" s="56" customFormat="1" x14ac:dyDescent="0.25">
      <c r="A397" s="54"/>
      <c r="B397" s="55"/>
      <c r="G397" s="57"/>
      <c r="I397" s="57"/>
      <c r="K397" s="58"/>
      <c r="M397" s="59"/>
      <c r="O397" s="59"/>
      <c r="Q397" s="58"/>
      <c r="S397" s="58"/>
      <c r="U397" s="58"/>
      <c r="W397" s="58"/>
    </row>
    <row r="398" spans="1:23" s="56" customFormat="1" x14ac:dyDescent="0.25">
      <c r="A398" s="54"/>
      <c r="B398" s="55"/>
      <c r="G398" s="57"/>
      <c r="I398" s="57"/>
      <c r="K398" s="58"/>
      <c r="M398" s="59"/>
      <c r="O398" s="59"/>
      <c r="Q398" s="58"/>
      <c r="S398" s="58"/>
      <c r="U398" s="58"/>
      <c r="W398" s="58"/>
    </row>
    <row r="399" spans="1:23" s="56" customFormat="1" x14ac:dyDescent="0.25">
      <c r="A399" s="54"/>
      <c r="B399" s="55"/>
      <c r="G399" s="57"/>
      <c r="I399" s="57"/>
      <c r="K399" s="58"/>
      <c r="M399" s="59"/>
      <c r="O399" s="59"/>
      <c r="Q399" s="58"/>
      <c r="S399" s="58"/>
      <c r="U399" s="58"/>
      <c r="W399" s="58"/>
    </row>
    <row r="400" spans="1:23" s="56" customFormat="1" x14ac:dyDescent="0.25">
      <c r="A400" s="54"/>
      <c r="B400" s="55"/>
      <c r="G400" s="57"/>
      <c r="I400" s="57"/>
      <c r="K400" s="58"/>
      <c r="M400" s="59"/>
      <c r="O400" s="59"/>
      <c r="Q400" s="58"/>
      <c r="S400" s="58"/>
      <c r="U400" s="58"/>
      <c r="W400" s="58"/>
    </row>
    <row r="401" spans="1:23" s="56" customFormat="1" x14ac:dyDescent="0.25">
      <c r="A401" s="54"/>
      <c r="B401" s="55"/>
      <c r="G401" s="57"/>
      <c r="I401" s="57"/>
      <c r="K401" s="58"/>
      <c r="M401" s="59"/>
      <c r="O401" s="59"/>
      <c r="Q401" s="58"/>
      <c r="S401" s="58"/>
      <c r="U401" s="58"/>
      <c r="W401" s="58"/>
    </row>
    <row r="402" spans="1:23" s="56" customFormat="1" x14ac:dyDescent="0.25">
      <c r="A402" s="54"/>
      <c r="B402" s="55"/>
      <c r="G402" s="57"/>
      <c r="I402" s="57"/>
      <c r="K402" s="58"/>
      <c r="M402" s="59"/>
      <c r="O402" s="59"/>
      <c r="Q402" s="58"/>
      <c r="S402" s="58"/>
      <c r="U402" s="58"/>
      <c r="W402" s="58"/>
    </row>
    <row r="403" spans="1:23" s="56" customFormat="1" x14ac:dyDescent="0.25">
      <c r="A403" s="54"/>
      <c r="B403" s="55"/>
      <c r="G403" s="57"/>
      <c r="I403" s="57"/>
      <c r="K403" s="58"/>
      <c r="M403" s="59"/>
      <c r="O403" s="59"/>
      <c r="Q403" s="58"/>
      <c r="S403" s="58"/>
      <c r="U403" s="58"/>
      <c r="W403" s="58"/>
    </row>
    <row r="404" spans="1:23" s="56" customFormat="1" x14ac:dyDescent="0.25">
      <c r="A404" s="54"/>
      <c r="B404" s="55"/>
      <c r="G404" s="57"/>
      <c r="I404" s="57"/>
      <c r="K404" s="58"/>
      <c r="M404" s="59"/>
      <c r="O404" s="59"/>
      <c r="Q404" s="58"/>
      <c r="S404" s="58"/>
      <c r="U404" s="58"/>
      <c r="W404" s="58"/>
    </row>
    <row r="405" spans="1:23" s="56" customFormat="1" x14ac:dyDescent="0.25">
      <c r="A405" s="54"/>
      <c r="B405" s="55"/>
      <c r="G405" s="57"/>
      <c r="I405" s="57"/>
      <c r="K405" s="58"/>
      <c r="M405" s="59"/>
      <c r="O405" s="59"/>
      <c r="Q405" s="58"/>
      <c r="S405" s="58"/>
      <c r="U405" s="58"/>
      <c r="W405" s="58"/>
    </row>
    <row r="406" spans="1:23" s="56" customFormat="1" x14ac:dyDescent="0.25">
      <c r="A406" s="54"/>
      <c r="B406" s="55"/>
      <c r="G406" s="57"/>
      <c r="I406" s="57"/>
      <c r="K406" s="58"/>
      <c r="M406" s="59"/>
      <c r="O406" s="59"/>
      <c r="Q406" s="58"/>
      <c r="S406" s="58"/>
      <c r="U406" s="58"/>
      <c r="W406" s="58"/>
    </row>
    <row r="407" spans="1:23" s="56" customFormat="1" x14ac:dyDescent="0.25">
      <c r="A407" s="54"/>
      <c r="B407" s="55"/>
      <c r="G407" s="57"/>
      <c r="I407" s="57"/>
      <c r="K407" s="58"/>
      <c r="M407" s="59"/>
      <c r="O407" s="59"/>
      <c r="Q407" s="58"/>
      <c r="S407" s="58"/>
      <c r="U407" s="58"/>
      <c r="W407" s="58"/>
    </row>
    <row r="408" spans="1:23" s="56" customFormat="1" x14ac:dyDescent="0.25">
      <c r="A408" s="54"/>
      <c r="B408" s="55"/>
      <c r="G408" s="57"/>
      <c r="I408" s="57"/>
      <c r="K408" s="58"/>
      <c r="M408" s="59"/>
      <c r="O408" s="59"/>
      <c r="Q408" s="58"/>
      <c r="S408" s="58"/>
      <c r="U408" s="58"/>
      <c r="W408" s="58"/>
    </row>
    <row r="409" spans="1:23" s="56" customFormat="1" x14ac:dyDescent="0.25">
      <c r="A409" s="54"/>
      <c r="B409" s="55"/>
      <c r="G409" s="57"/>
      <c r="I409" s="57"/>
      <c r="K409" s="58"/>
      <c r="M409" s="59"/>
      <c r="O409" s="59"/>
      <c r="Q409" s="58"/>
      <c r="S409" s="58"/>
      <c r="U409" s="58"/>
      <c r="W409" s="58"/>
    </row>
    <row r="410" spans="1:23" s="56" customFormat="1" x14ac:dyDescent="0.25">
      <c r="A410" s="54"/>
      <c r="B410" s="55"/>
      <c r="G410" s="57"/>
      <c r="I410" s="57"/>
      <c r="K410" s="58"/>
      <c r="M410" s="59"/>
      <c r="O410" s="59"/>
      <c r="Q410" s="58"/>
      <c r="S410" s="58"/>
      <c r="U410" s="58"/>
      <c r="W410" s="58"/>
    </row>
    <row r="411" spans="1:23" s="56" customFormat="1" x14ac:dyDescent="0.25">
      <c r="A411" s="54"/>
      <c r="B411" s="55"/>
      <c r="G411" s="57"/>
      <c r="I411" s="57"/>
      <c r="K411" s="58"/>
      <c r="M411" s="59"/>
      <c r="O411" s="59"/>
      <c r="Q411" s="58"/>
      <c r="S411" s="58"/>
      <c r="U411" s="58"/>
      <c r="W411" s="58"/>
    </row>
    <row r="412" spans="1:23" s="56" customFormat="1" x14ac:dyDescent="0.25">
      <c r="A412" s="54"/>
      <c r="B412" s="55"/>
      <c r="G412" s="57"/>
      <c r="I412" s="57"/>
      <c r="K412" s="58"/>
      <c r="M412" s="59"/>
      <c r="O412" s="59"/>
      <c r="Q412" s="58"/>
      <c r="S412" s="58"/>
      <c r="U412" s="58"/>
      <c r="W412" s="58"/>
    </row>
    <row r="413" spans="1:23" s="56" customFormat="1" x14ac:dyDescent="0.25">
      <c r="A413" s="54"/>
      <c r="B413" s="55"/>
      <c r="G413" s="57"/>
      <c r="I413" s="57"/>
      <c r="K413" s="58"/>
      <c r="M413" s="59"/>
      <c r="O413" s="59"/>
      <c r="Q413" s="58"/>
      <c r="S413" s="58"/>
      <c r="U413" s="58"/>
      <c r="W413" s="58"/>
    </row>
    <row r="414" spans="1:23" s="56" customFormat="1" x14ac:dyDescent="0.25">
      <c r="A414" s="54"/>
      <c r="B414" s="55"/>
      <c r="G414" s="57"/>
      <c r="I414" s="57"/>
      <c r="K414" s="58"/>
      <c r="M414" s="59"/>
      <c r="O414" s="59"/>
      <c r="Q414" s="58"/>
      <c r="S414" s="58"/>
      <c r="U414" s="58"/>
      <c r="W414" s="58"/>
    </row>
    <row r="415" spans="1:23" s="56" customFormat="1" x14ac:dyDescent="0.25">
      <c r="A415" s="54"/>
      <c r="B415" s="55"/>
      <c r="G415" s="57"/>
      <c r="I415" s="57"/>
      <c r="K415" s="58"/>
      <c r="M415" s="59"/>
      <c r="O415" s="59"/>
      <c r="Q415" s="58"/>
      <c r="S415" s="58"/>
      <c r="U415" s="58"/>
      <c r="W415" s="58"/>
    </row>
    <row r="416" spans="1:23" s="56" customFormat="1" x14ac:dyDescent="0.25">
      <c r="A416" s="54"/>
      <c r="B416" s="55"/>
      <c r="G416" s="57"/>
      <c r="I416" s="57"/>
      <c r="K416" s="58"/>
      <c r="M416" s="59"/>
      <c r="O416" s="59"/>
      <c r="Q416" s="58"/>
      <c r="S416" s="58"/>
      <c r="U416" s="58"/>
      <c r="W416" s="58"/>
    </row>
    <row r="417" spans="1:23" s="56" customFormat="1" x14ac:dyDescent="0.25">
      <c r="A417" s="54"/>
      <c r="B417" s="55"/>
      <c r="G417" s="57"/>
      <c r="I417" s="57"/>
      <c r="K417" s="58"/>
      <c r="M417" s="59"/>
      <c r="O417" s="59"/>
      <c r="Q417" s="58"/>
      <c r="S417" s="58"/>
      <c r="U417" s="58"/>
      <c r="W417" s="58"/>
    </row>
    <row r="418" spans="1:23" s="56" customFormat="1" x14ac:dyDescent="0.25">
      <c r="A418" s="54"/>
      <c r="B418" s="55"/>
      <c r="G418" s="57"/>
      <c r="I418" s="57"/>
      <c r="K418" s="58"/>
      <c r="M418" s="59"/>
      <c r="O418" s="59"/>
      <c r="Q418" s="58"/>
      <c r="S418" s="58"/>
      <c r="U418" s="58"/>
      <c r="W418" s="58"/>
    </row>
    <row r="419" spans="1:23" s="56" customFormat="1" x14ac:dyDescent="0.25">
      <c r="A419" s="54"/>
      <c r="B419" s="55"/>
      <c r="G419" s="57"/>
      <c r="I419" s="57"/>
      <c r="K419" s="58"/>
      <c r="M419" s="59"/>
      <c r="O419" s="59"/>
      <c r="Q419" s="58"/>
      <c r="S419" s="58"/>
      <c r="U419" s="58"/>
      <c r="W419" s="58"/>
    </row>
    <row r="420" spans="1:23" s="56" customFormat="1" x14ac:dyDescent="0.25">
      <c r="A420" s="54"/>
      <c r="B420" s="55"/>
      <c r="G420" s="57"/>
      <c r="I420" s="57"/>
      <c r="K420" s="58"/>
      <c r="M420" s="59"/>
      <c r="O420" s="59"/>
      <c r="Q420" s="58"/>
      <c r="S420" s="58"/>
      <c r="U420" s="58"/>
      <c r="W420" s="58"/>
    </row>
    <row r="421" spans="1:23" s="56" customFormat="1" x14ac:dyDescent="0.25">
      <c r="A421" s="54"/>
      <c r="B421" s="55"/>
      <c r="G421" s="57"/>
      <c r="I421" s="57"/>
      <c r="K421" s="58"/>
      <c r="M421" s="59"/>
      <c r="O421" s="59"/>
      <c r="Q421" s="58"/>
      <c r="S421" s="58"/>
      <c r="U421" s="58"/>
      <c r="W421" s="58"/>
    </row>
    <row r="422" spans="1:23" s="56" customFormat="1" x14ac:dyDescent="0.25">
      <c r="A422" s="54"/>
      <c r="B422" s="55"/>
      <c r="G422" s="57"/>
      <c r="I422" s="57"/>
      <c r="K422" s="58"/>
      <c r="M422" s="59"/>
      <c r="O422" s="59"/>
      <c r="Q422" s="58"/>
      <c r="S422" s="58"/>
      <c r="U422" s="58"/>
      <c r="W422" s="58"/>
    </row>
    <row r="423" spans="1:23" s="56" customFormat="1" x14ac:dyDescent="0.25">
      <c r="A423" s="54"/>
      <c r="B423" s="55"/>
      <c r="G423" s="57"/>
      <c r="I423" s="57"/>
      <c r="K423" s="58"/>
      <c r="M423" s="59"/>
      <c r="O423" s="59"/>
      <c r="Q423" s="58"/>
      <c r="S423" s="58"/>
      <c r="U423" s="58"/>
      <c r="W423" s="58"/>
    </row>
    <row r="424" spans="1:23" s="56" customFormat="1" x14ac:dyDescent="0.25">
      <c r="A424" s="54"/>
      <c r="B424" s="55"/>
      <c r="G424" s="57"/>
      <c r="I424" s="57"/>
      <c r="K424" s="58"/>
      <c r="M424" s="59"/>
      <c r="O424" s="59"/>
      <c r="Q424" s="58"/>
      <c r="S424" s="58"/>
      <c r="U424" s="58"/>
      <c r="W424" s="58"/>
    </row>
    <row r="425" spans="1:23" s="56" customFormat="1" x14ac:dyDescent="0.25">
      <c r="A425" s="54"/>
      <c r="B425" s="55"/>
      <c r="G425" s="57"/>
      <c r="I425" s="57"/>
      <c r="K425" s="58"/>
      <c r="M425" s="59"/>
      <c r="O425" s="59"/>
      <c r="Q425" s="58"/>
      <c r="S425" s="58"/>
      <c r="U425" s="58"/>
      <c r="W425" s="58"/>
    </row>
    <row r="426" spans="1:23" s="56" customFormat="1" x14ac:dyDescent="0.25">
      <c r="A426" s="54"/>
      <c r="B426" s="55"/>
      <c r="G426" s="57"/>
      <c r="I426" s="57"/>
      <c r="K426" s="58"/>
      <c r="M426" s="59"/>
      <c r="O426" s="59"/>
      <c r="Q426" s="58"/>
      <c r="S426" s="58"/>
      <c r="U426" s="58"/>
      <c r="W426" s="58"/>
    </row>
    <row r="427" spans="1:23" s="56" customFormat="1" x14ac:dyDescent="0.25">
      <c r="A427" s="54"/>
      <c r="B427" s="55"/>
      <c r="G427" s="57"/>
      <c r="I427" s="57"/>
      <c r="K427" s="58"/>
      <c r="M427" s="59"/>
      <c r="O427" s="59"/>
      <c r="Q427" s="58"/>
      <c r="S427" s="58"/>
      <c r="U427" s="58"/>
      <c r="W427" s="58"/>
    </row>
    <row r="428" spans="1:23" s="56" customFormat="1" x14ac:dyDescent="0.25">
      <c r="A428" s="54"/>
      <c r="B428" s="55"/>
      <c r="G428" s="57"/>
      <c r="I428" s="57"/>
      <c r="K428" s="58"/>
      <c r="M428" s="59"/>
      <c r="O428" s="59"/>
      <c r="Q428" s="58"/>
      <c r="S428" s="58"/>
      <c r="U428" s="58"/>
      <c r="W428" s="58"/>
    </row>
    <row r="429" spans="1:23" s="56" customFormat="1" x14ac:dyDescent="0.25">
      <c r="A429" s="54"/>
      <c r="B429" s="55"/>
      <c r="G429" s="57"/>
      <c r="I429" s="57"/>
      <c r="K429" s="58"/>
      <c r="M429" s="59"/>
      <c r="O429" s="59"/>
      <c r="Q429" s="58"/>
      <c r="S429" s="58"/>
      <c r="U429" s="58"/>
      <c r="W429" s="58"/>
    </row>
    <row r="430" spans="1:23" s="56" customFormat="1" x14ac:dyDescent="0.25">
      <c r="A430" s="54"/>
      <c r="B430" s="55"/>
      <c r="G430" s="57"/>
      <c r="I430" s="57"/>
      <c r="K430" s="58"/>
      <c r="M430" s="59"/>
      <c r="O430" s="59"/>
      <c r="Q430" s="58"/>
      <c r="S430" s="58"/>
      <c r="U430" s="58"/>
      <c r="W430" s="58"/>
    </row>
    <row r="431" spans="1:23" s="56" customFormat="1" x14ac:dyDescent="0.25">
      <c r="A431" s="54"/>
      <c r="B431" s="55"/>
      <c r="G431" s="57"/>
      <c r="I431" s="57"/>
      <c r="K431" s="58"/>
      <c r="M431" s="59"/>
      <c r="O431" s="59"/>
      <c r="Q431" s="58"/>
      <c r="S431" s="58"/>
      <c r="U431" s="58"/>
      <c r="W431" s="58"/>
    </row>
    <row r="432" spans="1:23" s="56" customFormat="1" x14ac:dyDescent="0.25">
      <c r="A432" s="54"/>
      <c r="B432" s="55"/>
      <c r="G432" s="57"/>
      <c r="I432" s="57"/>
      <c r="K432" s="58"/>
      <c r="M432" s="59"/>
      <c r="O432" s="59"/>
      <c r="Q432" s="58"/>
      <c r="S432" s="58"/>
      <c r="U432" s="58"/>
      <c r="W432" s="58"/>
    </row>
    <row r="433" spans="1:23" s="56" customFormat="1" x14ac:dyDescent="0.25">
      <c r="A433" s="54"/>
      <c r="B433" s="55"/>
      <c r="G433" s="57"/>
      <c r="I433" s="57"/>
      <c r="K433" s="58"/>
      <c r="M433" s="59"/>
      <c r="O433" s="59"/>
      <c r="Q433" s="58"/>
      <c r="S433" s="58"/>
      <c r="U433" s="58"/>
      <c r="W433" s="58"/>
    </row>
    <row r="434" spans="1:23" s="56" customFormat="1" x14ac:dyDescent="0.25">
      <c r="A434" s="54"/>
      <c r="B434" s="55"/>
      <c r="G434" s="57"/>
      <c r="I434" s="57"/>
      <c r="K434" s="58"/>
      <c r="M434" s="59"/>
      <c r="O434" s="59"/>
      <c r="Q434" s="58"/>
      <c r="S434" s="58"/>
      <c r="U434" s="58"/>
      <c r="W434" s="58"/>
    </row>
    <row r="435" spans="1:23" s="56" customFormat="1" x14ac:dyDescent="0.25">
      <c r="A435" s="54"/>
      <c r="B435" s="55"/>
      <c r="G435" s="57"/>
      <c r="I435" s="57"/>
      <c r="K435" s="58"/>
      <c r="M435" s="59"/>
      <c r="O435" s="59"/>
      <c r="Q435" s="58"/>
      <c r="S435" s="58"/>
      <c r="U435" s="58"/>
      <c r="W435" s="58"/>
    </row>
    <row r="436" spans="1:23" s="56" customFormat="1" x14ac:dyDescent="0.25">
      <c r="A436" s="54"/>
      <c r="B436" s="55"/>
      <c r="G436" s="57"/>
      <c r="I436" s="57"/>
      <c r="K436" s="58"/>
      <c r="M436" s="59"/>
      <c r="O436" s="59"/>
      <c r="Q436" s="58"/>
      <c r="S436" s="58"/>
      <c r="U436" s="58"/>
      <c r="W436" s="58"/>
    </row>
    <row r="437" spans="1:23" s="56" customFormat="1" x14ac:dyDescent="0.25">
      <c r="A437" s="54"/>
      <c r="B437" s="55"/>
      <c r="G437" s="57"/>
      <c r="I437" s="57"/>
      <c r="K437" s="58"/>
      <c r="M437" s="59"/>
      <c r="O437" s="59"/>
      <c r="Q437" s="58"/>
      <c r="S437" s="58"/>
      <c r="U437" s="58"/>
      <c r="W437" s="58"/>
    </row>
    <row r="438" spans="1:23" s="56" customFormat="1" x14ac:dyDescent="0.25">
      <c r="A438" s="54"/>
      <c r="B438" s="55"/>
      <c r="G438" s="57"/>
      <c r="I438" s="57"/>
      <c r="K438" s="58"/>
      <c r="M438" s="59"/>
      <c r="O438" s="59"/>
      <c r="Q438" s="58"/>
      <c r="S438" s="58"/>
      <c r="U438" s="58"/>
      <c r="W438" s="58"/>
    </row>
    <row r="439" spans="1:23" s="56" customFormat="1" x14ac:dyDescent="0.25">
      <c r="A439" s="54"/>
      <c r="B439" s="55"/>
      <c r="G439" s="57"/>
      <c r="I439" s="57"/>
      <c r="K439" s="58"/>
      <c r="M439" s="59"/>
      <c r="O439" s="59"/>
      <c r="Q439" s="58"/>
      <c r="S439" s="58"/>
      <c r="U439" s="58"/>
      <c r="W439" s="58"/>
    </row>
    <row r="440" spans="1:23" s="56" customFormat="1" x14ac:dyDescent="0.25">
      <c r="A440" s="54"/>
      <c r="B440" s="55"/>
      <c r="G440" s="57"/>
      <c r="I440" s="57"/>
      <c r="K440" s="58"/>
      <c r="M440" s="59"/>
      <c r="O440" s="59"/>
      <c r="Q440" s="58"/>
      <c r="S440" s="58"/>
      <c r="U440" s="58"/>
      <c r="W440" s="58"/>
    </row>
    <row r="441" spans="1:23" s="56" customFormat="1" x14ac:dyDescent="0.25">
      <c r="A441" s="54"/>
      <c r="B441" s="55"/>
      <c r="G441" s="57"/>
      <c r="I441" s="57"/>
      <c r="K441" s="58"/>
      <c r="M441" s="59"/>
      <c r="O441" s="59"/>
      <c r="Q441" s="58"/>
      <c r="S441" s="58"/>
      <c r="U441" s="58"/>
      <c r="W441" s="58"/>
    </row>
    <row r="442" spans="1:23" s="56" customFormat="1" x14ac:dyDescent="0.25">
      <c r="A442" s="54"/>
      <c r="B442" s="55"/>
      <c r="G442" s="57"/>
      <c r="I442" s="57"/>
      <c r="K442" s="58"/>
      <c r="M442" s="59"/>
      <c r="O442" s="59"/>
      <c r="Q442" s="58"/>
      <c r="S442" s="58"/>
      <c r="U442" s="58"/>
      <c r="W442" s="58"/>
    </row>
    <row r="443" spans="1:23" s="56" customFormat="1" x14ac:dyDescent="0.25">
      <c r="A443" s="54"/>
      <c r="B443" s="55"/>
      <c r="G443" s="57"/>
      <c r="I443" s="57"/>
      <c r="K443" s="58"/>
      <c r="M443" s="59"/>
      <c r="O443" s="59"/>
      <c r="Q443" s="58"/>
      <c r="S443" s="58"/>
      <c r="U443" s="58"/>
      <c r="W443" s="58"/>
    </row>
    <row r="444" spans="1:23" s="56" customFormat="1" x14ac:dyDescent="0.25">
      <c r="A444" s="54"/>
      <c r="B444" s="55"/>
      <c r="G444" s="57"/>
      <c r="I444" s="57"/>
      <c r="K444" s="58"/>
      <c r="M444" s="59"/>
      <c r="O444" s="59"/>
      <c r="Q444" s="58"/>
      <c r="S444" s="58"/>
      <c r="U444" s="58"/>
      <c r="W444" s="58"/>
    </row>
    <row r="445" spans="1:23" s="56" customFormat="1" x14ac:dyDescent="0.25">
      <c r="A445" s="54"/>
      <c r="B445" s="55"/>
      <c r="G445" s="57"/>
      <c r="I445" s="57"/>
      <c r="K445" s="58"/>
      <c r="M445" s="59"/>
      <c r="O445" s="59"/>
      <c r="Q445" s="58"/>
      <c r="S445" s="58"/>
      <c r="U445" s="58"/>
      <c r="W445" s="58"/>
    </row>
    <row r="446" spans="1:23" s="56" customFormat="1" x14ac:dyDescent="0.25">
      <c r="A446" s="54"/>
      <c r="B446" s="55"/>
      <c r="G446" s="57"/>
      <c r="I446" s="57"/>
      <c r="K446" s="58"/>
      <c r="M446" s="59"/>
      <c r="O446" s="59"/>
      <c r="Q446" s="58"/>
      <c r="S446" s="58"/>
      <c r="U446" s="58"/>
      <c r="W446" s="58"/>
    </row>
    <row r="447" spans="1:23" s="56" customFormat="1" x14ac:dyDescent="0.25">
      <c r="A447" s="54"/>
      <c r="B447" s="55"/>
      <c r="G447" s="57"/>
      <c r="I447" s="57"/>
      <c r="K447" s="58"/>
      <c r="M447" s="59"/>
      <c r="O447" s="59"/>
      <c r="Q447" s="58"/>
      <c r="S447" s="58"/>
      <c r="U447" s="58"/>
      <c r="W447" s="58"/>
    </row>
    <row r="448" spans="1:23" s="56" customFormat="1" x14ac:dyDescent="0.25">
      <c r="A448" s="54"/>
      <c r="B448" s="55"/>
      <c r="G448" s="57"/>
      <c r="I448" s="57"/>
      <c r="K448" s="58"/>
      <c r="M448" s="59"/>
      <c r="O448" s="59"/>
      <c r="Q448" s="58"/>
      <c r="S448" s="58"/>
      <c r="U448" s="58"/>
      <c r="W448" s="58"/>
    </row>
    <row r="449" spans="1:23" s="56" customFormat="1" x14ac:dyDescent="0.25">
      <c r="A449" s="54"/>
      <c r="B449" s="55"/>
      <c r="G449" s="57"/>
      <c r="I449" s="57"/>
      <c r="K449" s="58"/>
      <c r="M449" s="59"/>
      <c r="O449" s="59"/>
      <c r="Q449" s="58"/>
      <c r="S449" s="58"/>
      <c r="U449" s="58"/>
      <c r="W449" s="58"/>
    </row>
    <row r="450" spans="1:23" s="56" customFormat="1" x14ac:dyDescent="0.25">
      <c r="A450" s="54"/>
      <c r="B450" s="55"/>
      <c r="G450" s="57"/>
      <c r="I450" s="57"/>
      <c r="K450" s="58"/>
      <c r="M450" s="59"/>
      <c r="O450" s="59"/>
      <c r="Q450" s="58"/>
      <c r="S450" s="58"/>
      <c r="U450" s="58"/>
      <c r="W450" s="58"/>
    </row>
    <row r="451" spans="1:23" s="56" customFormat="1" x14ac:dyDescent="0.25">
      <c r="A451" s="54"/>
      <c r="B451" s="55"/>
      <c r="G451" s="57"/>
      <c r="I451" s="57"/>
      <c r="K451" s="58"/>
      <c r="M451" s="59"/>
      <c r="O451" s="59"/>
      <c r="Q451" s="58"/>
      <c r="S451" s="58"/>
      <c r="U451" s="58"/>
      <c r="W451" s="58"/>
    </row>
    <row r="452" spans="1:23" s="56" customFormat="1" x14ac:dyDescent="0.25">
      <c r="A452" s="54"/>
      <c r="B452" s="55"/>
      <c r="G452" s="57"/>
      <c r="I452" s="57"/>
      <c r="K452" s="58"/>
      <c r="M452" s="59"/>
      <c r="O452" s="59"/>
      <c r="Q452" s="58"/>
      <c r="S452" s="58"/>
      <c r="U452" s="58"/>
      <c r="W452" s="58"/>
    </row>
    <row r="453" spans="1:23" s="56" customFormat="1" x14ac:dyDescent="0.25">
      <c r="A453" s="54"/>
      <c r="B453" s="55"/>
      <c r="G453" s="57"/>
      <c r="I453" s="57"/>
      <c r="K453" s="58"/>
      <c r="M453" s="59"/>
      <c r="O453" s="59"/>
      <c r="Q453" s="58"/>
      <c r="S453" s="58"/>
      <c r="U453" s="58"/>
      <c r="W453" s="58"/>
    </row>
    <row r="454" spans="1:23" s="56" customFormat="1" x14ac:dyDescent="0.25">
      <c r="A454" s="54"/>
      <c r="B454" s="55"/>
      <c r="G454" s="57"/>
      <c r="I454" s="57"/>
      <c r="K454" s="58"/>
      <c r="M454" s="59"/>
      <c r="O454" s="59"/>
      <c r="Q454" s="58"/>
      <c r="S454" s="58"/>
      <c r="U454" s="58"/>
      <c r="W454" s="58"/>
    </row>
    <row r="455" spans="1:23" s="56" customFormat="1" x14ac:dyDescent="0.25">
      <c r="A455" s="54"/>
      <c r="B455" s="55"/>
      <c r="G455" s="57"/>
      <c r="I455" s="57"/>
      <c r="K455" s="58"/>
      <c r="M455" s="59"/>
      <c r="O455" s="59"/>
      <c r="Q455" s="58"/>
      <c r="S455" s="58"/>
      <c r="U455" s="58"/>
      <c r="W455" s="58"/>
    </row>
    <row r="456" spans="1:23" s="56" customFormat="1" x14ac:dyDescent="0.25">
      <c r="A456" s="54"/>
      <c r="B456" s="55"/>
      <c r="G456" s="57"/>
      <c r="I456" s="57"/>
      <c r="K456" s="58"/>
      <c r="M456" s="59"/>
      <c r="O456" s="59"/>
      <c r="Q456" s="58"/>
      <c r="S456" s="58"/>
      <c r="U456" s="58"/>
      <c r="W456" s="58"/>
    </row>
    <row r="457" spans="1:23" s="56" customFormat="1" x14ac:dyDescent="0.25">
      <c r="A457" s="54"/>
      <c r="B457" s="55"/>
      <c r="G457" s="57"/>
      <c r="I457" s="57"/>
      <c r="K457" s="58"/>
      <c r="M457" s="59"/>
      <c r="O457" s="59"/>
      <c r="Q457" s="58"/>
      <c r="S457" s="58"/>
      <c r="U457" s="58"/>
      <c r="W457" s="58"/>
    </row>
    <row r="458" spans="1:23" s="56" customFormat="1" x14ac:dyDescent="0.25">
      <c r="A458" s="54"/>
      <c r="B458" s="55"/>
      <c r="G458" s="57"/>
      <c r="I458" s="57"/>
      <c r="K458" s="58"/>
      <c r="M458" s="59"/>
      <c r="O458" s="59"/>
      <c r="Q458" s="58"/>
      <c r="S458" s="58"/>
      <c r="U458" s="58"/>
      <c r="W458" s="58"/>
    </row>
    <row r="459" spans="1:23" s="56" customFormat="1" x14ac:dyDescent="0.25">
      <c r="A459" s="54"/>
      <c r="B459" s="55"/>
      <c r="G459" s="57"/>
      <c r="I459" s="57"/>
      <c r="K459" s="58"/>
      <c r="M459" s="59"/>
      <c r="O459" s="59"/>
      <c r="Q459" s="58"/>
      <c r="S459" s="58"/>
      <c r="U459" s="58"/>
      <c r="W459" s="58"/>
    </row>
    <row r="460" spans="1:23" s="56" customFormat="1" x14ac:dyDescent="0.25">
      <c r="A460" s="54"/>
      <c r="B460" s="55"/>
      <c r="G460" s="57"/>
      <c r="I460" s="57"/>
      <c r="K460" s="58"/>
      <c r="M460" s="59"/>
      <c r="O460" s="59"/>
      <c r="Q460" s="58"/>
      <c r="S460" s="58"/>
      <c r="U460" s="58"/>
      <c r="W460" s="58"/>
    </row>
    <row r="461" spans="1:23" s="56" customFormat="1" x14ac:dyDescent="0.25">
      <c r="A461" s="54"/>
      <c r="B461" s="55"/>
      <c r="G461" s="57"/>
      <c r="I461" s="57"/>
      <c r="K461" s="58"/>
      <c r="M461" s="59"/>
      <c r="O461" s="59"/>
      <c r="Q461" s="58"/>
      <c r="S461" s="58"/>
      <c r="U461" s="58"/>
      <c r="W461" s="58"/>
    </row>
    <row r="462" spans="1:23" s="56" customFormat="1" x14ac:dyDescent="0.25">
      <c r="A462" s="54"/>
      <c r="B462" s="55"/>
      <c r="G462" s="57"/>
      <c r="I462" s="57"/>
      <c r="K462" s="58"/>
      <c r="M462" s="59"/>
      <c r="O462" s="59"/>
      <c r="Q462" s="58"/>
      <c r="S462" s="58"/>
      <c r="U462" s="58"/>
      <c r="W462" s="58"/>
    </row>
    <row r="463" spans="1:23" s="56" customFormat="1" x14ac:dyDescent="0.25">
      <c r="A463" s="54"/>
      <c r="B463" s="55"/>
      <c r="G463" s="57"/>
      <c r="I463" s="57"/>
      <c r="K463" s="58"/>
      <c r="M463" s="59"/>
      <c r="O463" s="59"/>
      <c r="Q463" s="58"/>
      <c r="S463" s="58"/>
      <c r="U463" s="58"/>
      <c r="W463" s="58"/>
    </row>
    <row r="464" spans="1:23" s="56" customFormat="1" x14ac:dyDescent="0.25">
      <c r="A464" s="54"/>
      <c r="B464" s="55"/>
      <c r="G464" s="57"/>
      <c r="I464" s="57"/>
      <c r="K464" s="58"/>
      <c r="M464" s="59"/>
      <c r="O464" s="59"/>
      <c r="Q464" s="58"/>
      <c r="S464" s="58"/>
      <c r="U464" s="58"/>
      <c r="W464" s="58"/>
    </row>
    <row r="465" spans="1:23" s="56" customFormat="1" x14ac:dyDescent="0.25">
      <c r="A465" s="54"/>
      <c r="B465" s="55"/>
      <c r="G465" s="57"/>
      <c r="I465" s="57"/>
      <c r="K465" s="58"/>
      <c r="M465" s="59"/>
      <c r="O465" s="59"/>
      <c r="Q465" s="58"/>
      <c r="S465" s="58"/>
      <c r="U465" s="58"/>
      <c r="W465" s="58"/>
    </row>
    <row r="466" spans="1:23" s="56" customFormat="1" x14ac:dyDescent="0.25">
      <c r="A466" s="54"/>
      <c r="B466" s="55"/>
      <c r="G466" s="57"/>
      <c r="I466" s="57"/>
      <c r="K466" s="58"/>
      <c r="M466" s="59"/>
      <c r="O466" s="59"/>
      <c r="Q466" s="58"/>
      <c r="S466" s="58"/>
      <c r="U466" s="58"/>
      <c r="W466" s="58"/>
    </row>
    <row r="467" spans="1:23" s="56" customFormat="1" x14ac:dyDescent="0.25">
      <c r="A467" s="54"/>
      <c r="B467" s="55"/>
      <c r="G467" s="57"/>
      <c r="I467" s="57"/>
      <c r="K467" s="58"/>
      <c r="M467" s="59"/>
      <c r="O467" s="59"/>
      <c r="Q467" s="58"/>
      <c r="S467" s="58"/>
      <c r="U467" s="58"/>
      <c r="W467" s="58"/>
    </row>
    <row r="468" spans="1:23" s="56" customFormat="1" x14ac:dyDescent="0.25">
      <c r="A468" s="54"/>
      <c r="B468" s="55"/>
      <c r="G468" s="57"/>
      <c r="I468" s="57"/>
      <c r="K468" s="58"/>
      <c r="M468" s="59"/>
      <c r="O468" s="59"/>
      <c r="Q468" s="58"/>
      <c r="S468" s="58"/>
      <c r="U468" s="58"/>
      <c r="W468" s="58"/>
    </row>
    <row r="469" spans="1:23" s="56" customFormat="1" x14ac:dyDescent="0.25">
      <c r="A469" s="54"/>
      <c r="B469" s="55"/>
      <c r="G469" s="57"/>
      <c r="I469" s="57"/>
      <c r="K469" s="58"/>
      <c r="M469" s="59"/>
      <c r="O469" s="59"/>
      <c r="Q469" s="58"/>
      <c r="S469" s="58"/>
      <c r="U469" s="58"/>
      <c r="W469" s="58"/>
    </row>
    <row r="470" spans="1:23" s="56" customFormat="1" x14ac:dyDescent="0.25">
      <c r="A470" s="54"/>
      <c r="B470" s="55"/>
      <c r="G470" s="57"/>
      <c r="I470" s="57"/>
      <c r="K470" s="58"/>
      <c r="M470" s="59"/>
      <c r="O470" s="59"/>
      <c r="Q470" s="58"/>
      <c r="S470" s="58"/>
      <c r="U470" s="58"/>
      <c r="W470" s="58"/>
    </row>
    <row r="471" spans="1:23" s="56" customFormat="1" x14ac:dyDescent="0.25">
      <c r="A471" s="54"/>
      <c r="B471" s="55"/>
      <c r="G471" s="57"/>
      <c r="I471" s="57"/>
      <c r="K471" s="58"/>
      <c r="M471" s="59"/>
      <c r="O471" s="59"/>
      <c r="Q471" s="58"/>
      <c r="S471" s="58"/>
      <c r="U471" s="58"/>
      <c r="W471" s="58"/>
    </row>
    <row r="472" spans="1:23" s="56" customFormat="1" x14ac:dyDescent="0.25">
      <c r="A472" s="54"/>
      <c r="B472" s="55"/>
      <c r="G472" s="57"/>
      <c r="I472" s="57"/>
      <c r="K472" s="58"/>
      <c r="M472" s="59"/>
      <c r="O472" s="59"/>
      <c r="Q472" s="58"/>
      <c r="S472" s="58"/>
      <c r="U472" s="58"/>
      <c r="W472" s="58"/>
    </row>
    <row r="473" spans="1:23" s="56" customFormat="1" x14ac:dyDescent="0.25">
      <c r="A473" s="54"/>
      <c r="B473" s="55"/>
      <c r="G473" s="57"/>
      <c r="I473" s="57"/>
      <c r="K473" s="58"/>
      <c r="M473" s="59"/>
      <c r="O473" s="59"/>
      <c r="Q473" s="58"/>
      <c r="S473" s="58"/>
      <c r="U473" s="58"/>
      <c r="W473" s="58"/>
    </row>
    <row r="474" spans="1:23" s="56" customFormat="1" x14ac:dyDescent="0.25">
      <c r="A474" s="54"/>
      <c r="B474" s="55"/>
      <c r="G474" s="57"/>
      <c r="I474" s="57"/>
      <c r="K474" s="58"/>
      <c r="M474" s="59"/>
      <c r="O474" s="59"/>
      <c r="Q474" s="58"/>
      <c r="S474" s="58"/>
      <c r="U474" s="58"/>
      <c r="W474" s="58"/>
    </row>
    <row r="475" spans="1:23" s="56" customFormat="1" x14ac:dyDescent="0.25">
      <c r="A475" s="54"/>
      <c r="B475" s="55"/>
      <c r="G475" s="57"/>
      <c r="I475" s="57"/>
      <c r="K475" s="58"/>
      <c r="M475" s="59"/>
      <c r="O475" s="59"/>
      <c r="Q475" s="58"/>
      <c r="S475" s="58"/>
      <c r="U475" s="58"/>
      <c r="W475" s="58"/>
    </row>
    <row r="476" spans="1:23" s="56" customFormat="1" x14ac:dyDescent="0.25">
      <c r="A476" s="54"/>
      <c r="B476" s="55"/>
      <c r="G476" s="57"/>
      <c r="I476" s="57"/>
      <c r="K476" s="58"/>
      <c r="M476" s="59"/>
      <c r="O476" s="59"/>
      <c r="Q476" s="58"/>
      <c r="S476" s="58"/>
      <c r="U476" s="58"/>
      <c r="W476" s="58"/>
    </row>
    <row r="477" spans="1:23" s="56" customFormat="1" x14ac:dyDescent="0.25">
      <c r="A477" s="54"/>
      <c r="B477" s="55"/>
      <c r="G477" s="57"/>
      <c r="I477" s="57"/>
      <c r="K477" s="58"/>
      <c r="M477" s="59"/>
      <c r="O477" s="59"/>
      <c r="Q477" s="58"/>
      <c r="S477" s="58"/>
      <c r="U477" s="58"/>
      <c r="W477" s="58"/>
    </row>
    <row r="478" spans="1:23" s="56" customFormat="1" x14ac:dyDescent="0.25">
      <c r="A478" s="54"/>
      <c r="B478" s="55"/>
      <c r="G478" s="57"/>
      <c r="I478" s="57"/>
      <c r="K478" s="58"/>
      <c r="M478" s="59"/>
      <c r="O478" s="59"/>
      <c r="Q478" s="58"/>
      <c r="S478" s="58"/>
      <c r="U478" s="58"/>
      <c r="W478" s="58"/>
    </row>
    <row r="479" spans="1:23" s="56" customFormat="1" x14ac:dyDescent="0.25">
      <c r="A479" s="54"/>
      <c r="B479" s="55"/>
      <c r="G479" s="57"/>
      <c r="I479" s="57"/>
      <c r="K479" s="58"/>
      <c r="M479" s="59"/>
      <c r="O479" s="59"/>
      <c r="Q479" s="58"/>
      <c r="S479" s="58"/>
      <c r="U479" s="58"/>
      <c r="W479" s="58"/>
    </row>
    <row r="480" spans="1:23" s="56" customFormat="1" x14ac:dyDescent="0.25">
      <c r="A480" s="54"/>
      <c r="B480" s="55"/>
      <c r="G480" s="57"/>
      <c r="I480" s="57"/>
      <c r="K480" s="58"/>
      <c r="M480" s="59"/>
      <c r="O480" s="59"/>
      <c r="Q480" s="58"/>
      <c r="S480" s="58"/>
      <c r="U480" s="58"/>
      <c r="W480" s="58"/>
    </row>
    <row r="481" spans="1:23" s="56" customFormat="1" x14ac:dyDescent="0.25">
      <c r="A481" s="54"/>
      <c r="B481" s="55"/>
      <c r="G481" s="57"/>
      <c r="I481" s="57"/>
      <c r="K481" s="58"/>
      <c r="M481" s="59"/>
      <c r="O481" s="59"/>
      <c r="Q481" s="58"/>
      <c r="S481" s="58"/>
      <c r="U481" s="58"/>
      <c r="W481" s="58"/>
    </row>
    <row r="482" spans="1:23" s="56" customFormat="1" x14ac:dyDescent="0.25">
      <c r="A482" s="54"/>
      <c r="B482" s="55"/>
      <c r="G482" s="57"/>
      <c r="I482" s="57"/>
      <c r="K482" s="58"/>
      <c r="M482" s="59"/>
      <c r="O482" s="59"/>
      <c r="Q482" s="58"/>
      <c r="S482" s="58"/>
      <c r="U482" s="58"/>
      <c r="W482" s="58"/>
    </row>
    <row r="483" spans="1:23" s="56" customFormat="1" x14ac:dyDescent="0.25">
      <c r="A483" s="54"/>
      <c r="B483" s="55"/>
      <c r="G483" s="57"/>
      <c r="I483" s="57"/>
      <c r="K483" s="58"/>
      <c r="M483" s="59"/>
      <c r="O483" s="59"/>
      <c r="Q483" s="58"/>
      <c r="S483" s="58"/>
      <c r="U483" s="58"/>
      <c r="W483" s="58"/>
    </row>
    <row r="484" spans="1:23" s="56" customFormat="1" x14ac:dyDescent="0.25">
      <c r="A484" s="54"/>
      <c r="B484" s="55"/>
      <c r="G484" s="57"/>
      <c r="I484" s="57"/>
      <c r="K484" s="58"/>
      <c r="M484" s="59"/>
      <c r="O484" s="59"/>
      <c r="Q484" s="58"/>
      <c r="S484" s="58"/>
      <c r="U484" s="58"/>
      <c r="W484" s="58"/>
    </row>
    <row r="485" spans="1:23" s="56" customFormat="1" x14ac:dyDescent="0.25">
      <c r="A485" s="54"/>
      <c r="B485" s="55"/>
      <c r="G485" s="57"/>
      <c r="I485" s="57"/>
      <c r="K485" s="58"/>
      <c r="M485" s="59"/>
      <c r="O485" s="59"/>
      <c r="Q485" s="58"/>
      <c r="S485" s="58"/>
      <c r="U485" s="58"/>
      <c r="W485" s="58"/>
    </row>
    <row r="486" spans="1:23" s="56" customFormat="1" x14ac:dyDescent="0.25">
      <c r="A486" s="54"/>
      <c r="B486" s="55"/>
      <c r="G486" s="57"/>
      <c r="I486" s="57"/>
      <c r="K486" s="58"/>
      <c r="M486" s="59"/>
      <c r="O486" s="59"/>
      <c r="Q486" s="58"/>
      <c r="S486" s="58"/>
      <c r="U486" s="58"/>
      <c r="W486" s="58"/>
    </row>
    <row r="487" spans="1:23" s="56" customFormat="1" x14ac:dyDescent="0.25">
      <c r="A487" s="54"/>
      <c r="B487" s="55"/>
      <c r="G487" s="57"/>
      <c r="I487" s="57"/>
      <c r="K487" s="58"/>
      <c r="M487" s="59"/>
      <c r="O487" s="59"/>
      <c r="Q487" s="58"/>
      <c r="S487" s="58"/>
      <c r="U487" s="58"/>
      <c r="W487" s="58"/>
    </row>
    <row r="488" spans="1:23" s="56" customFormat="1" x14ac:dyDescent="0.25">
      <c r="A488" s="54"/>
      <c r="B488" s="55"/>
      <c r="G488" s="57"/>
      <c r="I488" s="57"/>
      <c r="K488" s="58"/>
      <c r="M488" s="59"/>
      <c r="O488" s="59"/>
      <c r="Q488" s="58"/>
      <c r="S488" s="58"/>
      <c r="U488" s="58"/>
      <c r="W488" s="58"/>
    </row>
    <row r="489" spans="1:23" s="56" customFormat="1" x14ac:dyDescent="0.25">
      <c r="A489" s="54"/>
      <c r="B489" s="55"/>
      <c r="G489" s="57"/>
      <c r="I489" s="57"/>
      <c r="K489" s="58"/>
      <c r="M489" s="59"/>
      <c r="O489" s="59"/>
      <c r="Q489" s="58"/>
      <c r="S489" s="58"/>
      <c r="U489" s="58"/>
      <c r="W489" s="58"/>
    </row>
    <row r="490" spans="1:23" s="56" customFormat="1" x14ac:dyDescent="0.25">
      <c r="A490" s="54"/>
      <c r="B490" s="55"/>
      <c r="G490" s="57"/>
      <c r="I490" s="57"/>
      <c r="K490" s="58"/>
      <c r="M490" s="59"/>
      <c r="O490" s="59"/>
      <c r="Q490" s="58"/>
      <c r="S490" s="58"/>
      <c r="U490" s="58"/>
      <c r="W490" s="58"/>
    </row>
    <row r="491" spans="1:23" s="56" customFormat="1" x14ac:dyDescent="0.25">
      <c r="A491" s="54"/>
      <c r="B491" s="55"/>
      <c r="G491" s="57"/>
      <c r="I491" s="57"/>
      <c r="K491" s="58"/>
      <c r="M491" s="59"/>
      <c r="O491" s="59"/>
      <c r="Q491" s="58"/>
      <c r="S491" s="58"/>
      <c r="U491" s="58"/>
      <c r="W491" s="58"/>
    </row>
    <row r="492" spans="1:23" s="56" customFormat="1" x14ac:dyDescent="0.25">
      <c r="A492" s="54"/>
      <c r="B492" s="55"/>
      <c r="G492" s="57"/>
      <c r="I492" s="57"/>
      <c r="K492" s="58"/>
      <c r="M492" s="59"/>
      <c r="O492" s="59"/>
      <c r="Q492" s="58"/>
      <c r="S492" s="58"/>
      <c r="U492" s="58"/>
      <c r="W492" s="58"/>
    </row>
    <row r="493" spans="1:23" s="56" customFormat="1" x14ac:dyDescent="0.25">
      <c r="A493" s="54"/>
      <c r="B493" s="55"/>
      <c r="G493" s="57"/>
      <c r="I493" s="57"/>
      <c r="K493" s="58"/>
      <c r="M493" s="59"/>
      <c r="O493" s="59"/>
      <c r="Q493" s="58"/>
      <c r="S493" s="58"/>
      <c r="U493" s="58"/>
      <c r="W493" s="58"/>
    </row>
    <row r="494" spans="1:23" s="56" customFormat="1" x14ac:dyDescent="0.25">
      <c r="A494" s="54"/>
      <c r="B494" s="55"/>
      <c r="G494" s="57"/>
      <c r="I494" s="57"/>
      <c r="K494" s="58"/>
      <c r="M494" s="59"/>
      <c r="O494" s="59"/>
      <c r="Q494" s="58"/>
      <c r="S494" s="58"/>
      <c r="U494" s="58"/>
      <c r="W494" s="58"/>
    </row>
    <row r="495" spans="1:23" s="56" customFormat="1" x14ac:dyDescent="0.25">
      <c r="A495" s="54"/>
      <c r="B495" s="55"/>
      <c r="G495" s="57"/>
      <c r="I495" s="57"/>
      <c r="K495" s="58"/>
      <c r="M495" s="59"/>
      <c r="O495" s="59"/>
      <c r="Q495" s="58"/>
      <c r="S495" s="58"/>
      <c r="U495" s="58"/>
      <c r="W495" s="58"/>
    </row>
    <row r="496" spans="1:23" s="56" customFormat="1" x14ac:dyDescent="0.25">
      <c r="A496" s="54"/>
      <c r="B496" s="55"/>
      <c r="G496" s="57"/>
      <c r="I496" s="57"/>
      <c r="K496" s="58"/>
      <c r="M496" s="59"/>
      <c r="O496" s="59"/>
      <c r="Q496" s="58"/>
      <c r="S496" s="58"/>
      <c r="U496" s="58"/>
      <c r="W496" s="58"/>
    </row>
    <row r="497" spans="1:23" s="56" customFormat="1" x14ac:dyDescent="0.25">
      <c r="A497" s="54"/>
      <c r="B497" s="55"/>
      <c r="G497" s="57"/>
      <c r="I497" s="57"/>
      <c r="K497" s="58"/>
      <c r="M497" s="59"/>
      <c r="O497" s="59"/>
      <c r="Q497" s="58"/>
      <c r="S497" s="58"/>
      <c r="U497" s="58"/>
      <c r="W497" s="58"/>
    </row>
    <row r="498" spans="1:23" s="56" customFormat="1" x14ac:dyDescent="0.25">
      <c r="A498" s="54"/>
      <c r="B498" s="55"/>
      <c r="G498" s="57"/>
      <c r="I498" s="57"/>
      <c r="K498" s="58"/>
      <c r="M498" s="59"/>
      <c r="O498" s="59"/>
      <c r="Q498" s="58"/>
      <c r="S498" s="58"/>
      <c r="U498" s="58"/>
      <c r="W498" s="58"/>
    </row>
    <row r="499" spans="1:23" s="56" customFormat="1" x14ac:dyDescent="0.25">
      <c r="A499" s="54"/>
      <c r="B499" s="55"/>
      <c r="G499" s="57"/>
      <c r="I499" s="57"/>
      <c r="K499" s="58"/>
      <c r="M499" s="59"/>
      <c r="O499" s="59"/>
      <c r="Q499" s="58"/>
      <c r="S499" s="58"/>
      <c r="U499" s="58"/>
      <c r="W499" s="58"/>
    </row>
    <row r="500" spans="1:23" s="56" customFormat="1" x14ac:dyDescent="0.25">
      <c r="A500" s="54"/>
      <c r="B500" s="55"/>
      <c r="G500" s="57"/>
      <c r="I500" s="57"/>
      <c r="K500" s="58"/>
      <c r="M500" s="59"/>
      <c r="O500" s="59"/>
      <c r="Q500" s="58"/>
      <c r="S500" s="58"/>
      <c r="U500" s="58"/>
      <c r="W500" s="58"/>
    </row>
    <row r="501" spans="1:23" s="56" customFormat="1" x14ac:dyDescent="0.25">
      <c r="A501" s="54"/>
      <c r="B501" s="55"/>
      <c r="G501" s="57"/>
      <c r="I501" s="57"/>
      <c r="K501" s="58"/>
      <c r="M501" s="59"/>
      <c r="O501" s="59"/>
      <c r="Q501" s="58"/>
      <c r="S501" s="58"/>
      <c r="U501" s="58"/>
      <c r="W501" s="58"/>
    </row>
    <row r="502" spans="1:23" s="56" customFormat="1" x14ac:dyDescent="0.25">
      <c r="A502" s="54"/>
      <c r="B502" s="55"/>
      <c r="G502" s="57"/>
      <c r="I502" s="57"/>
      <c r="K502" s="58"/>
      <c r="M502" s="59"/>
      <c r="O502" s="59"/>
      <c r="Q502" s="58"/>
      <c r="S502" s="58"/>
      <c r="U502" s="58"/>
      <c r="W502" s="58"/>
    </row>
    <row r="503" spans="1:23" s="56" customFormat="1" x14ac:dyDescent="0.25">
      <c r="A503" s="54"/>
      <c r="B503" s="55"/>
      <c r="G503" s="57"/>
      <c r="I503" s="57"/>
      <c r="K503" s="58"/>
      <c r="M503" s="59"/>
      <c r="O503" s="59"/>
      <c r="Q503" s="58"/>
      <c r="S503" s="58"/>
      <c r="U503" s="58"/>
      <c r="W503" s="58"/>
    </row>
    <row r="504" spans="1:23" s="56" customFormat="1" x14ac:dyDescent="0.25">
      <c r="A504" s="54"/>
      <c r="B504" s="55"/>
      <c r="G504" s="57"/>
      <c r="I504" s="57"/>
      <c r="K504" s="58"/>
      <c r="M504" s="59"/>
      <c r="O504" s="59"/>
      <c r="Q504" s="58"/>
      <c r="S504" s="58"/>
      <c r="U504" s="58"/>
      <c r="W504" s="58"/>
    </row>
    <row r="505" spans="1:23" s="56" customFormat="1" x14ac:dyDescent="0.25">
      <c r="A505" s="54"/>
      <c r="B505" s="55"/>
      <c r="G505" s="57"/>
      <c r="I505" s="57"/>
      <c r="K505" s="58"/>
      <c r="M505" s="59"/>
      <c r="O505" s="59"/>
      <c r="Q505" s="58"/>
      <c r="S505" s="58"/>
      <c r="U505" s="58"/>
      <c r="W505" s="58"/>
    </row>
    <row r="506" spans="1:23" s="56" customFormat="1" x14ac:dyDescent="0.25">
      <c r="A506" s="54"/>
      <c r="B506" s="55"/>
      <c r="G506" s="57"/>
      <c r="I506" s="57"/>
      <c r="K506" s="58"/>
      <c r="M506" s="59"/>
      <c r="O506" s="59"/>
      <c r="Q506" s="58"/>
      <c r="S506" s="58"/>
      <c r="U506" s="58"/>
      <c r="W506" s="58"/>
    </row>
    <row r="507" spans="1:23" s="56" customFormat="1" x14ac:dyDescent="0.25">
      <c r="A507" s="54"/>
      <c r="B507" s="55"/>
      <c r="G507" s="57"/>
      <c r="I507" s="57"/>
      <c r="K507" s="58"/>
      <c r="M507" s="59"/>
      <c r="O507" s="59"/>
      <c r="Q507" s="58"/>
      <c r="S507" s="58"/>
      <c r="U507" s="58"/>
      <c r="W507" s="58"/>
    </row>
    <row r="508" spans="1:23" s="56" customFormat="1" x14ac:dyDescent="0.25">
      <c r="A508" s="54"/>
      <c r="B508" s="55"/>
      <c r="G508" s="57"/>
      <c r="I508" s="57"/>
      <c r="K508" s="58"/>
      <c r="M508" s="59"/>
      <c r="O508" s="59"/>
      <c r="Q508" s="58"/>
      <c r="S508" s="58"/>
      <c r="U508" s="58"/>
      <c r="W508" s="58"/>
    </row>
    <row r="509" spans="1:23" s="56" customFormat="1" x14ac:dyDescent="0.25">
      <c r="A509" s="54"/>
      <c r="B509" s="55"/>
      <c r="G509" s="57"/>
      <c r="I509" s="57"/>
      <c r="K509" s="58"/>
      <c r="M509" s="59"/>
      <c r="O509" s="59"/>
      <c r="Q509" s="58"/>
      <c r="S509" s="58"/>
      <c r="U509" s="58"/>
      <c r="W509" s="58"/>
    </row>
    <row r="510" spans="1:23" s="56" customFormat="1" x14ac:dyDescent="0.25">
      <c r="A510" s="54"/>
      <c r="B510" s="55"/>
      <c r="G510" s="57"/>
      <c r="I510" s="57"/>
      <c r="K510" s="58"/>
      <c r="M510" s="59"/>
      <c r="O510" s="59"/>
      <c r="Q510" s="58"/>
      <c r="S510" s="58"/>
      <c r="U510" s="58"/>
      <c r="W510" s="58"/>
    </row>
    <row r="511" spans="1:23" s="56" customFormat="1" x14ac:dyDescent="0.25">
      <c r="A511" s="54"/>
      <c r="B511" s="55"/>
      <c r="G511" s="57"/>
      <c r="I511" s="57"/>
      <c r="K511" s="58"/>
      <c r="M511" s="59"/>
      <c r="O511" s="59"/>
      <c r="Q511" s="58"/>
      <c r="S511" s="58"/>
      <c r="U511" s="58"/>
      <c r="W511" s="58"/>
    </row>
    <row r="512" spans="1:23" s="56" customFormat="1" x14ac:dyDescent="0.25">
      <c r="A512" s="54"/>
      <c r="B512" s="55"/>
      <c r="G512" s="57"/>
      <c r="I512" s="57"/>
      <c r="K512" s="58"/>
      <c r="M512" s="59"/>
      <c r="O512" s="59"/>
      <c r="Q512" s="58"/>
      <c r="S512" s="58"/>
      <c r="U512" s="58"/>
      <c r="W512" s="58"/>
    </row>
    <row r="513" spans="1:23" s="56" customFormat="1" x14ac:dyDescent="0.25">
      <c r="A513" s="54"/>
      <c r="B513" s="55"/>
      <c r="G513" s="57"/>
      <c r="I513" s="57"/>
      <c r="K513" s="58"/>
      <c r="M513" s="59"/>
      <c r="O513" s="59"/>
      <c r="Q513" s="58"/>
      <c r="S513" s="58"/>
      <c r="U513" s="58"/>
      <c r="W513" s="58"/>
    </row>
    <row r="514" spans="1:23" s="56" customFormat="1" x14ac:dyDescent="0.25">
      <c r="A514" s="54"/>
      <c r="B514" s="55"/>
      <c r="G514" s="57"/>
      <c r="I514" s="57"/>
      <c r="K514" s="58"/>
      <c r="M514" s="59"/>
      <c r="O514" s="59"/>
      <c r="Q514" s="58"/>
      <c r="S514" s="58"/>
      <c r="U514" s="58"/>
      <c r="W514" s="58"/>
    </row>
    <row r="515" spans="1:23" s="56" customFormat="1" x14ac:dyDescent="0.25">
      <c r="A515" s="54"/>
      <c r="B515" s="55"/>
      <c r="G515" s="57"/>
      <c r="I515" s="57"/>
      <c r="K515" s="58"/>
      <c r="M515" s="59"/>
      <c r="O515" s="59"/>
      <c r="Q515" s="58"/>
      <c r="S515" s="58"/>
      <c r="U515" s="58"/>
      <c r="W515" s="58"/>
    </row>
    <row r="516" spans="1:23" s="56" customFormat="1" x14ac:dyDescent="0.25">
      <c r="A516" s="54"/>
      <c r="B516" s="55"/>
      <c r="G516" s="57"/>
      <c r="I516" s="57"/>
      <c r="K516" s="58"/>
      <c r="M516" s="59"/>
      <c r="O516" s="59"/>
      <c r="Q516" s="58"/>
      <c r="S516" s="58"/>
      <c r="U516" s="58"/>
      <c r="W516" s="58"/>
    </row>
    <row r="517" spans="1:23" s="56" customFormat="1" x14ac:dyDescent="0.25">
      <c r="A517" s="54"/>
      <c r="B517" s="55"/>
      <c r="G517" s="57"/>
      <c r="I517" s="57"/>
      <c r="K517" s="58"/>
      <c r="M517" s="59"/>
      <c r="O517" s="59"/>
      <c r="Q517" s="58"/>
      <c r="S517" s="58"/>
      <c r="U517" s="58"/>
      <c r="W517" s="58"/>
    </row>
    <row r="518" spans="1:23" s="56" customFormat="1" x14ac:dyDescent="0.25">
      <c r="A518" s="54"/>
      <c r="B518" s="55"/>
      <c r="G518" s="57"/>
      <c r="I518" s="57"/>
      <c r="K518" s="58"/>
      <c r="M518" s="59"/>
      <c r="O518" s="59"/>
      <c r="Q518" s="58"/>
      <c r="S518" s="58"/>
      <c r="U518" s="58"/>
      <c r="W518" s="58"/>
    </row>
    <row r="519" spans="1:23" s="56" customFormat="1" x14ac:dyDescent="0.25">
      <c r="A519" s="54"/>
      <c r="B519" s="55"/>
      <c r="G519" s="57"/>
      <c r="I519" s="57"/>
      <c r="K519" s="58"/>
      <c r="M519" s="59"/>
      <c r="O519" s="59"/>
      <c r="Q519" s="58"/>
      <c r="S519" s="58"/>
      <c r="U519" s="58"/>
      <c r="W519" s="58"/>
    </row>
    <row r="520" spans="1:23" s="56" customFormat="1" x14ac:dyDescent="0.25">
      <c r="A520" s="54"/>
      <c r="B520" s="55"/>
      <c r="G520" s="57"/>
      <c r="I520" s="57"/>
      <c r="K520" s="58"/>
      <c r="M520" s="59"/>
      <c r="O520" s="59"/>
      <c r="Q520" s="58"/>
      <c r="S520" s="58"/>
      <c r="U520" s="58"/>
      <c r="W520" s="58"/>
    </row>
    <row r="521" spans="1:23" s="56" customFormat="1" x14ac:dyDescent="0.25">
      <c r="A521" s="54"/>
      <c r="B521" s="55"/>
      <c r="G521" s="57"/>
      <c r="I521" s="57"/>
      <c r="K521" s="58"/>
      <c r="M521" s="59"/>
      <c r="O521" s="59"/>
      <c r="Q521" s="58"/>
      <c r="S521" s="58"/>
      <c r="U521" s="58"/>
      <c r="W521" s="58"/>
    </row>
    <row r="522" spans="1:23" s="56" customFormat="1" x14ac:dyDescent="0.25">
      <c r="A522" s="54"/>
      <c r="B522" s="55"/>
      <c r="G522" s="57"/>
      <c r="I522" s="57"/>
      <c r="K522" s="58"/>
      <c r="M522" s="59"/>
      <c r="O522" s="59"/>
      <c r="Q522" s="58"/>
      <c r="S522" s="58"/>
      <c r="U522" s="58"/>
      <c r="W522" s="58"/>
    </row>
    <row r="523" spans="1:23" s="56" customFormat="1" x14ac:dyDescent="0.25">
      <c r="A523" s="54"/>
      <c r="B523" s="55"/>
      <c r="G523" s="57"/>
      <c r="I523" s="57"/>
      <c r="K523" s="58"/>
      <c r="M523" s="59"/>
      <c r="O523" s="59"/>
      <c r="Q523" s="58"/>
      <c r="S523" s="58"/>
      <c r="U523" s="58"/>
      <c r="W523" s="58"/>
    </row>
    <row r="524" spans="1:23" s="56" customFormat="1" x14ac:dyDescent="0.25">
      <c r="A524" s="54"/>
      <c r="B524" s="55"/>
      <c r="G524" s="57"/>
      <c r="I524" s="57"/>
      <c r="K524" s="58"/>
      <c r="M524" s="59"/>
      <c r="O524" s="59"/>
      <c r="Q524" s="58"/>
      <c r="S524" s="58"/>
      <c r="U524" s="58"/>
      <c r="W524" s="58"/>
    </row>
    <row r="525" spans="1:23" s="56" customFormat="1" x14ac:dyDescent="0.25">
      <c r="A525" s="54"/>
      <c r="B525" s="55"/>
      <c r="G525" s="57"/>
      <c r="I525" s="57"/>
      <c r="K525" s="58"/>
      <c r="M525" s="59"/>
      <c r="O525" s="59"/>
      <c r="Q525" s="58"/>
      <c r="S525" s="58"/>
      <c r="U525" s="58"/>
      <c r="W525" s="58"/>
    </row>
    <row r="526" spans="1:23" s="56" customFormat="1" x14ac:dyDescent="0.25">
      <c r="A526" s="54"/>
      <c r="B526" s="55"/>
      <c r="G526" s="57"/>
      <c r="I526" s="57"/>
      <c r="K526" s="58"/>
      <c r="M526" s="59"/>
      <c r="O526" s="59"/>
      <c r="Q526" s="58"/>
      <c r="S526" s="58"/>
      <c r="U526" s="58"/>
      <c r="W526" s="58"/>
    </row>
    <row r="527" spans="1:23" s="56" customFormat="1" x14ac:dyDescent="0.25">
      <c r="A527" s="54"/>
      <c r="B527" s="55"/>
      <c r="G527" s="57"/>
      <c r="I527" s="57"/>
      <c r="K527" s="58"/>
      <c r="M527" s="59"/>
      <c r="O527" s="59"/>
      <c r="Q527" s="58"/>
      <c r="S527" s="58"/>
      <c r="U527" s="58"/>
      <c r="W527" s="58"/>
    </row>
    <row r="528" spans="1:23" s="56" customFormat="1" x14ac:dyDescent="0.25">
      <c r="A528" s="54"/>
      <c r="B528" s="55"/>
      <c r="G528" s="57"/>
      <c r="I528" s="57"/>
      <c r="K528" s="58"/>
      <c r="M528" s="59"/>
      <c r="O528" s="59"/>
      <c r="Q528" s="58"/>
      <c r="S528" s="58"/>
      <c r="U528" s="58"/>
      <c r="W528" s="58"/>
    </row>
    <row r="529" spans="1:23" s="56" customFormat="1" x14ac:dyDescent="0.25">
      <c r="A529" s="54"/>
      <c r="B529" s="55"/>
      <c r="G529" s="57"/>
      <c r="I529" s="57"/>
      <c r="K529" s="58"/>
      <c r="M529" s="59"/>
      <c r="O529" s="59"/>
      <c r="Q529" s="58"/>
      <c r="S529" s="58"/>
      <c r="U529" s="58"/>
      <c r="W529" s="58"/>
    </row>
    <row r="530" spans="1:23" s="56" customFormat="1" x14ac:dyDescent="0.25">
      <c r="A530" s="54"/>
      <c r="B530" s="55"/>
      <c r="G530" s="57"/>
      <c r="I530" s="57"/>
      <c r="K530" s="58"/>
      <c r="M530" s="59"/>
      <c r="O530" s="59"/>
      <c r="Q530" s="58"/>
      <c r="S530" s="58"/>
      <c r="U530" s="58"/>
      <c r="W530" s="58"/>
    </row>
    <row r="531" spans="1:23" s="56" customFormat="1" x14ac:dyDescent="0.25">
      <c r="A531" s="54"/>
      <c r="B531" s="55"/>
      <c r="G531" s="57"/>
      <c r="I531" s="57"/>
      <c r="K531" s="58"/>
      <c r="M531" s="59"/>
      <c r="O531" s="59"/>
      <c r="Q531" s="58"/>
      <c r="S531" s="58"/>
      <c r="U531" s="58"/>
      <c r="W531" s="58"/>
    </row>
    <row r="532" spans="1:23" s="56" customFormat="1" x14ac:dyDescent="0.25">
      <c r="A532" s="54"/>
      <c r="B532" s="55"/>
      <c r="G532" s="57"/>
      <c r="I532" s="57"/>
      <c r="K532" s="58"/>
      <c r="M532" s="59"/>
      <c r="O532" s="59"/>
      <c r="Q532" s="58"/>
      <c r="S532" s="58"/>
      <c r="U532" s="58"/>
      <c r="W532" s="58"/>
    </row>
    <row r="533" spans="1:23" s="56" customFormat="1" x14ac:dyDescent="0.25">
      <c r="A533" s="54"/>
      <c r="B533" s="55"/>
      <c r="G533" s="57"/>
      <c r="I533" s="57"/>
      <c r="K533" s="58"/>
      <c r="M533" s="59"/>
      <c r="O533" s="59"/>
      <c r="Q533" s="58"/>
      <c r="S533" s="58"/>
      <c r="U533" s="58"/>
      <c r="W533" s="58"/>
    </row>
    <row r="534" spans="1:23" s="56" customFormat="1" x14ac:dyDescent="0.25">
      <c r="A534" s="54"/>
      <c r="B534" s="55"/>
      <c r="G534" s="57"/>
      <c r="I534" s="57"/>
      <c r="K534" s="58"/>
      <c r="M534" s="59"/>
      <c r="O534" s="59"/>
      <c r="Q534" s="58"/>
      <c r="S534" s="58"/>
      <c r="U534" s="58"/>
      <c r="W534" s="58"/>
    </row>
    <row r="535" spans="1:23" s="56" customFormat="1" x14ac:dyDescent="0.25">
      <c r="A535" s="54"/>
      <c r="B535" s="55"/>
      <c r="G535" s="57"/>
      <c r="I535" s="57"/>
      <c r="K535" s="58"/>
      <c r="M535" s="59"/>
      <c r="O535" s="59"/>
      <c r="Q535" s="58"/>
      <c r="S535" s="58"/>
      <c r="U535" s="58"/>
      <c r="W535" s="58"/>
    </row>
    <row r="536" spans="1:23" s="56" customFormat="1" x14ac:dyDescent="0.25">
      <c r="A536" s="54"/>
      <c r="B536" s="55"/>
      <c r="G536" s="57"/>
      <c r="I536" s="57"/>
      <c r="K536" s="58"/>
      <c r="M536" s="59"/>
      <c r="O536" s="59"/>
      <c r="Q536" s="58"/>
      <c r="S536" s="58"/>
      <c r="U536" s="58"/>
      <c r="W536" s="58"/>
    </row>
    <row r="537" spans="1:23" s="56" customFormat="1" x14ac:dyDescent="0.25">
      <c r="A537" s="54"/>
      <c r="B537" s="55"/>
      <c r="G537" s="57"/>
      <c r="I537" s="57"/>
      <c r="K537" s="58"/>
      <c r="M537" s="59"/>
      <c r="O537" s="59"/>
      <c r="Q537" s="58"/>
      <c r="S537" s="58"/>
      <c r="U537" s="58"/>
      <c r="W537" s="58"/>
    </row>
    <row r="538" spans="1:23" s="56" customFormat="1" x14ac:dyDescent="0.25">
      <c r="A538" s="54"/>
      <c r="B538" s="55"/>
      <c r="G538" s="57"/>
      <c r="I538" s="57"/>
      <c r="K538" s="58"/>
      <c r="M538" s="59"/>
      <c r="O538" s="59"/>
      <c r="Q538" s="58"/>
      <c r="S538" s="58"/>
      <c r="U538" s="58"/>
      <c r="W538" s="58"/>
    </row>
    <row r="539" spans="1:23" s="56" customFormat="1" x14ac:dyDescent="0.25">
      <c r="A539" s="54"/>
      <c r="B539" s="55"/>
      <c r="G539" s="57"/>
      <c r="I539" s="57"/>
      <c r="K539" s="58"/>
      <c r="M539" s="59"/>
      <c r="O539" s="59"/>
      <c r="Q539" s="58"/>
      <c r="S539" s="58"/>
      <c r="U539" s="58"/>
      <c r="W539" s="58"/>
    </row>
    <row r="540" spans="1:23" s="56" customFormat="1" x14ac:dyDescent="0.25">
      <c r="A540" s="54"/>
      <c r="B540" s="55"/>
      <c r="G540" s="57"/>
      <c r="I540" s="57"/>
      <c r="K540" s="58"/>
      <c r="M540" s="59"/>
      <c r="O540" s="59"/>
      <c r="Q540" s="58"/>
      <c r="S540" s="58"/>
      <c r="U540" s="58"/>
      <c r="W540" s="58"/>
    </row>
    <row r="541" spans="1:23" s="56" customFormat="1" x14ac:dyDescent="0.25">
      <c r="A541" s="54"/>
      <c r="B541" s="55"/>
      <c r="G541" s="57"/>
      <c r="I541" s="57"/>
      <c r="K541" s="58"/>
      <c r="M541" s="59"/>
      <c r="O541" s="59"/>
      <c r="Q541" s="58"/>
      <c r="S541" s="58"/>
      <c r="U541" s="58"/>
      <c r="W541" s="58"/>
    </row>
    <row r="542" spans="1:23" s="56" customFormat="1" x14ac:dyDescent="0.25">
      <c r="A542" s="54"/>
      <c r="B542" s="55"/>
      <c r="G542" s="57"/>
      <c r="I542" s="57"/>
      <c r="K542" s="58"/>
      <c r="M542" s="59"/>
      <c r="O542" s="59"/>
      <c r="Q542" s="58"/>
      <c r="S542" s="58"/>
      <c r="U542" s="58"/>
      <c r="W542" s="58"/>
    </row>
    <row r="543" spans="1:23" s="56" customFormat="1" x14ac:dyDescent="0.25">
      <c r="A543" s="54"/>
      <c r="B543" s="55"/>
      <c r="G543" s="57"/>
      <c r="I543" s="57"/>
      <c r="K543" s="58"/>
      <c r="M543" s="59"/>
      <c r="O543" s="59"/>
      <c r="Q543" s="58"/>
      <c r="S543" s="58"/>
      <c r="U543" s="58"/>
      <c r="W543" s="58"/>
    </row>
    <row r="544" spans="1:23" s="56" customFormat="1" x14ac:dyDescent="0.25">
      <c r="A544" s="54"/>
      <c r="B544" s="55"/>
      <c r="G544" s="57"/>
      <c r="I544" s="57"/>
      <c r="K544" s="58"/>
      <c r="M544" s="59"/>
      <c r="O544" s="59"/>
      <c r="Q544" s="58"/>
      <c r="S544" s="58"/>
      <c r="U544" s="58"/>
      <c r="W544" s="58"/>
    </row>
    <row r="545" spans="1:23" s="56" customFormat="1" x14ac:dyDescent="0.25">
      <c r="A545" s="54"/>
      <c r="B545" s="55"/>
      <c r="G545" s="57"/>
      <c r="I545" s="57"/>
      <c r="K545" s="58"/>
      <c r="M545" s="59"/>
      <c r="O545" s="59"/>
      <c r="Q545" s="58"/>
      <c r="S545" s="58"/>
      <c r="U545" s="58"/>
      <c r="W545" s="58"/>
    </row>
    <row r="546" spans="1:23" s="56" customFormat="1" x14ac:dyDescent="0.25">
      <c r="A546" s="54"/>
      <c r="B546" s="55"/>
      <c r="G546" s="57"/>
      <c r="I546" s="57"/>
      <c r="K546" s="58"/>
      <c r="M546" s="59"/>
      <c r="O546" s="59"/>
      <c r="Q546" s="58"/>
      <c r="S546" s="58"/>
      <c r="U546" s="58"/>
      <c r="W546" s="58"/>
    </row>
    <row r="547" spans="1:23" s="56" customFormat="1" x14ac:dyDescent="0.25">
      <c r="A547" s="54"/>
      <c r="B547" s="55"/>
      <c r="G547" s="57"/>
      <c r="I547" s="57"/>
      <c r="K547" s="58"/>
      <c r="M547" s="59"/>
      <c r="O547" s="59"/>
      <c r="Q547" s="58"/>
      <c r="S547" s="58"/>
      <c r="U547" s="58"/>
      <c r="W547" s="58"/>
    </row>
    <row r="548" spans="1:23" s="56" customFormat="1" x14ac:dyDescent="0.25">
      <c r="A548" s="54"/>
      <c r="B548" s="55"/>
      <c r="G548" s="57"/>
      <c r="I548" s="57"/>
      <c r="K548" s="58"/>
      <c r="M548" s="59"/>
      <c r="O548" s="59"/>
      <c r="Q548" s="58"/>
      <c r="S548" s="58"/>
      <c r="U548" s="58"/>
      <c r="W548" s="58"/>
    </row>
    <row r="549" spans="1:23" s="56" customFormat="1" x14ac:dyDescent="0.25">
      <c r="A549" s="54"/>
      <c r="B549" s="55"/>
      <c r="G549" s="57"/>
      <c r="I549" s="57"/>
      <c r="K549" s="58"/>
      <c r="M549" s="59"/>
      <c r="O549" s="59"/>
      <c r="Q549" s="58"/>
      <c r="S549" s="58"/>
      <c r="U549" s="58"/>
      <c r="W549" s="58"/>
    </row>
    <row r="550" spans="1:23" s="56" customFormat="1" x14ac:dyDescent="0.25">
      <c r="A550" s="54"/>
      <c r="B550" s="55"/>
      <c r="G550" s="57"/>
      <c r="I550" s="57"/>
      <c r="K550" s="58"/>
      <c r="M550" s="59"/>
      <c r="O550" s="59"/>
      <c r="Q550" s="58"/>
      <c r="S550" s="58"/>
      <c r="U550" s="58"/>
      <c r="W550" s="58"/>
    </row>
    <row r="551" spans="1:23" s="56" customFormat="1" x14ac:dyDescent="0.25">
      <c r="A551" s="54"/>
      <c r="B551" s="55"/>
      <c r="G551" s="57"/>
      <c r="I551" s="57"/>
      <c r="K551" s="58"/>
      <c r="M551" s="59"/>
      <c r="O551" s="59"/>
      <c r="Q551" s="58"/>
      <c r="S551" s="58"/>
      <c r="U551" s="58"/>
      <c r="W551" s="58"/>
    </row>
    <row r="552" spans="1:23" s="56" customFormat="1" x14ac:dyDescent="0.25">
      <c r="A552" s="54"/>
      <c r="B552" s="55"/>
      <c r="G552" s="57"/>
      <c r="I552" s="57"/>
      <c r="K552" s="58"/>
      <c r="M552" s="59"/>
      <c r="O552" s="59"/>
      <c r="Q552" s="58"/>
      <c r="S552" s="58"/>
      <c r="U552" s="58"/>
      <c r="W552" s="58"/>
    </row>
    <row r="553" spans="1:23" s="56" customFormat="1" x14ac:dyDescent="0.25">
      <c r="A553" s="54"/>
      <c r="B553" s="55"/>
      <c r="G553" s="57"/>
      <c r="I553" s="57"/>
      <c r="K553" s="58"/>
      <c r="M553" s="59"/>
      <c r="O553" s="59"/>
      <c r="Q553" s="58"/>
      <c r="S553" s="58"/>
      <c r="U553" s="58"/>
      <c r="W553" s="58"/>
    </row>
    <row r="554" spans="1:23" s="56" customFormat="1" x14ac:dyDescent="0.25">
      <c r="A554" s="54"/>
      <c r="B554" s="55"/>
      <c r="G554" s="57"/>
      <c r="I554" s="57"/>
      <c r="K554" s="58"/>
      <c r="M554" s="59"/>
      <c r="O554" s="59"/>
      <c r="Q554" s="58"/>
      <c r="S554" s="58"/>
      <c r="U554" s="58"/>
      <c r="W554" s="58"/>
    </row>
    <row r="555" spans="1:23" s="56" customFormat="1" x14ac:dyDescent="0.25">
      <c r="A555" s="54"/>
      <c r="B555" s="55"/>
      <c r="G555" s="57"/>
      <c r="I555" s="57"/>
      <c r="K555" s="58"/>
      <c r="M555" s="59"/>
      <c r="O555" s="59"/>
      <c r="Q555" s="58"/>
      <c r="S555" s="58"/>
      <c r="U555" s="58"/>
      <c r="W555" s="58"/>
    </row>
    <row r="556" spans="1:23" s="56" customFormat="1" x14ac:dyDescent="0.25">
      <c r="A556" s="54"/>
      <c r="B556" s="55"/>
      <c r="G556" s="57"/>
      <c r="I556" s="57"/>
      <c r="K556" s="58"/>
      <c r="M556" s="59"/>
      <c r="O556" s="59"/>
      <c r="Q556" s="58"/>
      <c r="S556" s="58"/>
      <c r="U556" s="58"/>
      <c r="W556" s="58"/>
    </row>
    <row r="557" spans="1:23" s="56" customFormat="1" x14ac:dyDescent="0.25">
      <c r="A557" s="54"/>
      <c r="B557" s="55"/>
      <c r="G557" s="57"/>
      <c r="I557" s="57"/>
      <c r="K557" s="58"/>
      <c r="M557" s="59"/>
      <c r="O557" s="59"/>
      <c r="Q557" s="58"/>
      <c r="S557" s="58"/>
      <c r="U557" s="58"/>
      <c r="W557" s="58"/>
    </row>
    <row r="558" spans="1:23" s="56" customFormat="1" x14ac:dyDescent="0.25">
      <c r="A558" s="54"/>
      <c r="B558" s="55"/>
      <c r="G558" s="57"/>
      <c r="I558" s="57"/>
      <c r="K558" s="58"/>
      <c r="M558" s="59"/>
      <c r="O558" s="59"/>
      <c r="Q558" s="58"/>
      <c r="S558" s="58"/>
      <c r="U558" s="58"/>
      <c r="W558" s="58"/>
    </row>
    <row r="559" spans="1:23" s="56" customFormat="1" x14ac:dyDescent="0.25">
      <c r="A559" s="54"/>
      <c r="B559" s="55"/>
      <c r="G559" s="57"/>
      <c r="I559" s="57"/>
      <c r="K559" s="58"/>
      <c r="M559" s="59"/>
      <c r="O559" s="59"/>
      <c r="Q559" s="58"/>
      <c r="S559" s="58"/>
      <c r="U559" s="58"/>
      <c r="W559" s="58"/>
    </row>
    <row r="560" spans="1:23" s="56" customFormat="1" x14ac:dyDescent="0.25">
      <c r="A560" s="54"/>
      <c r="B560" s="55"/>
      <c r="G560" s="57"/>
      <c r="I560" s="57"/>
      <c r="K560" s="58"/>
      <c r="M560" s="59"/>
      <c r="O560" s="59"/>
      <c r="Q560" s="58"/>
      <c r="S560" s="58"/>
      <c r="U560" s="58"/>
      <c r="W560" s="58"/>
    </row>
    <row r="561" spans="1:23" s="56" customFormat="1" x14ac:dyDescent="0.25">
      <c r="A561" s="54"/>
      <c r="B561" s="55"/>
      <c r="G561" s="57"/>
      <c r="I561" s="57"/>
      <c r="K561" s="58"/>
      <c r="M561" s="59"/>
      <c r="O561" s="59"/>
      <c r="Q561" s="58"/>
      <c r="S561" s="58"/>
      <c r="U561" s="58"/>
      <c r="W561" s="58"/>
    </row>
    <row r="562" spans="1:23" s="56" customFormat="1" x14ac:dyDescent="0.25">
      <c r="A562" s="54"/>
      <c r="B562" s="55"/>
      <c r="G562" s="57"/>
      <c r="I562" s="57"/>
      <c r="K562" s="58"/>
      <c r="M562" s="59"/>
      <c r="O562" s="59"/>
      <c r="Q562" s="58"/>
      <c r="S562" s="58"/>
      <c r="U562" s="58"/>
      <c r="W562" s="58"/>
    </row>
    <row r="563" spans="1:23" s="56" customFormat="1" x14ac:dyDescent="0.25">
      <c r="A563" s="54"/>
      <c r="B563" s="55"/>
      <c r="G563" s="57"/>
      <c r="I563" s="57"/>
      <c r="K563" s="58"/>
      <c r="M563" s="59"/>
      <c r="O563" s="59"/>
      <c r="Q563" s="58"/>
      <c r="S563" s="58"/>
      <c r="U563" s="58"/>
      <c r="W563" s="58"/>
    </row>
    <row r="564" spans="1:23" s="56" customFormat="1" x14ac:dyDescent="0.25">
      <c r="A564" s="54"/>
      <c r="B564" s="55"/>
      <c r="G564" s="57"/>
      <c r="I564" s="57"/>
      <c r="K564" s="58"/>
      <c r="M564" s="59"/>
      <c r="O564" s="59"/>
      <c r="Q564" s="58"/>
      <c r="S564" s="58"/>
      <c r="U564" s="58"/>
      <c r="W564" s="58"/>
    </row>
    <row r="565" spans="1:23" s="56" customFormat="1" x14ac:dyDescent="0.25">
      <c r="A565" s="54"/>
      <c r="B565" s="55"/>
      <c r="G565" s="57"/>
      <c r="I565" s="57"/>
      <c r="K565" s="58"/>
      <c r="M565" s="59"/>
      <c r="O565" s="59"/>
      <c r="Q565" s="58"/>
      <c r="S565" s="58"/>
      <c r="U565" s="58"/>
      <c r="W565" s="58"/>
    </row>
    <row r="566" spans="1:23" s="56" customFormat="1" x14ac:dyDescent="0.25">
      <c r="A566" s="54"/>
      <c r="B566" s="55"/>
      <c r="G566" s="57"/>
      <c r="I566" s="57"/>
      <c r="K566" s="58"/>
      <c r="M566" s="59"/>
      <c r="O566" s="59"/>
      <c r="Q566" s="58"/>
      <c r="S566" s="58"/>
      <c r="U566" s="58"/>
      <c r="W566" s="58"/>
    </row>
    <row r="567" spans="1:23" s="56" customFormat="1" x14ac:dyDescent="0.25">
      <c r="A567" s="54"/>
      <c r="B567" s="55"/>
      <c r="G567" s="57"/>
      <c r="I567" s="57"/>
      <c r="K567" s="58"/>
      <c r="M567" s="59"/>
      <c r="O567" s="59"/>
      <c r="Q567" s="58"/>
      <c r="S567" s="58"/>
      <c r="U567" s="58"/>
      <c r="W567" s="58"/>
    </row>
    <row r="568" spans="1:23" s="56" customFormat="1" x14ac:dyDescent="0.25">
      <c r="A568" s="54"/>
      <c r="B568" s="55"/>
      <c r="G568" s="57"/>
      <c r="I568" s="57"/>
      <c r="K568" s="58"/>
      <c r="M568" s="59"/>
      <c r="O568" s="59"/>
      <c r="Q568" s="58"/>
      <c r="S568" s="58"/>
      <c r="U568" s="58"/>
      <c r="W568" s="58"/>
    </row>
    <row r="569" spans="1:23" s="56" customFormat="1" x14ac:dyDescent="0.25">
      <c r="A569" s="54"/>
      <c r="B569" s="55"/>
      <c r="G569" s="57"/>
      <c r="I569" s="57"/>
      <c r="K569" s="58"/>
      <c r="M569" s="59"/>
      <c r="O569" s="59"/>
      <c r="Q569" s="58"/>
      <c r="S569" s="58"/>
      <c r="U569" s="58"/>
      <c r="W569" s="58"/>
    </row>
    <row r="570" spans="1:23" s="56" customFormat="1" x14ac:dyDescent="0.25">
      <c r="A570" s="54"/>
      <c r="B570" s="55"/>
      <c r="G570" s="57"/>
      <c r="I570" s="57"/>
      <c r="K570" s="58"/>
      <c r="M570" s="59"/>
      <c r="O570" s="59"/>
      <c r="Q570" s="58"/>
      <c r="S570" s="58"/>
      <c r="U570" s="58"/>
      <c r="W570" s="58"/>
    </row>
    <row r="571" spans="1:23" s="56" customFormat="1" x14ac:dyDescent="0.25">
      <c r="A571" s="54"/>
      <c r="B571" s="55"/>
      <c r="G571" s="57"/>
      <c r="I571" s="57"/>
      <c r="K571" s="58"/>
      <c r="M571" s="59"/>
      <c r="O571" s="59"/>
      <c r="Q571" s="58"/>
      <c r="S571" s="58"/>
      <c r="U571" s="58"/>
      <c r="W571" s="58"/>
    </row>
    <row r="572" spans="1:23" s="56" customFormat="1" x14ac:dyDescent="0.25">
      <c r="A572" s="54"/>
      <c r="B572" s="55"/>
      <c r="G572" s="57"/>
      <c r="I572" s="57"/>
      <c r="K572" s="58"/>
      <c r="M572" s="59"/>
      <c r="O572" s="59"/>
      <c r="Q572" s="58"/>
      <c r="S572" s="58"/>
      <c r="U572" s="58"/>
      <c r="W572" s="58"/>
    </row>
    <row r="573" spans="1:23" s="56" customFormat="1" x14ac:dyDescent="0.25">
      <c r="A573" s="54"/>
      <c r="B573" s="55"/>
      <c r="G573" s="57"/>
      <c r="I573" s="57"/>
      <c r="K573" s="58"/>
      <c r="M573" s="59"/>
      <c r="O573" s="59"/>
      <c r="Q573" s="58"/>
      <c r="S573" s="58"/>
      <c r="U573" s="58"/>
      <c r="W573" s="58"/>
    </row>
    <row r="574" spans="1:23" s="56" customFormat="1" x14ac:dyDescent="0.25">
      <c r="A574" s="54"/>
      <c r="B574" s="55"/>
      <c r="G574" s="57"/>
      <c r="I574" s="57"/>
      <c r="K574" s="58"/>
      <c r="M574" s="59"/>
      <c r="O574" s="59"/>
      <c r="Q574" s="58"/>
      <c r="S574" s="58"/>
      <c r="U574" s="58"/>
      <c r="W574" s="58"/>
    </row>
    <row r="575" spans="1:23" s="56" customFormat="1" x14ac:dyDescent="0.25">
      <c r="A575" s="54"/>
      <c r="B575" s="55"/>
      <c r="G575" s="57"/>
      <c r="I575" s="57"/>
      <c r="K575" s="58"/>
      <c r="M575" s="59"/>
      <c r="O575" s="59"/>
      <c r="Q575" s="58"/>
      <c r="S575" s="58"/>
      <c r="U575" s="58"/>
      <c r="W575" s="58"/>
    </row>
    <row r="576" spans="1:23" s="56" customFormat="1" x14ac:dyDescent="0.25">
      <c r="A576" s="54"/>
      <c r="B576" s="55"/>
      <c r="G576" s="57"/>
      <c r="I576" s="57"/>
      <c r="K576" s="58"/>
      <c r="M576" s="59"/>
      <c r="O576" s="59"/>
      <c r="Q576" s="58"/>
      <c r="S576" s="58"/>
      <c r="U576" s="58"/>
      <c r="W576" s="58"/>
    </row>
    <row r="577" spans="1:23" s="56" customFormat="1" x14ac:dyDescent="0.25">
      <c r="A577" s="54"/>
      <c r="B577" s="55"/>
      <c r="G577" s="57"/>
      <c r="I577" s="57"/>
      <c r="K577" s="58"/>
      <c r="M577" s="59"/>
      <c r="O577" s="59"/>
      <c r="Q577" s="58"/>
      <c r="S577" s="58"/>
      <c r="U577" s="58"/>
      <c r="W577" s="58"/>
    </row>
    <row r="578" spans="1:23" s="56" customFormat="1" x14ac:dyDescent="0.25">
      <c r="A578" s="54"/>
      <c r="B578" s="55"/>
      <c r="G578" s="57"/>
      <c r="I578" s="57"/>
      <c r="K578" s="58"/>
      <c r="M578" s="59"/>
      <c r="O578" s="59"/>
      <c r="Q578" s="58"/>
      <c r="S578" s="58"/>
      <c r="U578" s="58"/>
      <c r="W578" s="58"/>
    </row>
    <row r="579" spans="1:23" s="56" customFormat="1" x14ac:dyDescent="0.25">
      <c r="A579" s="54"/>
      <c r="B579" s="55"/>
      <c r="G579" s="57"/>
      <c r="I579" s="57"/>
      <c r="K579" s="58"/>
      <c r="M579" s="59"/>
      <c r="O579" s="59"/>
      <c r="Q579" s="58"/>
      <c r="S579" s="58"/>
      <c r="U579" s="58"/>
      <c r="W579" s="58"/>
    </row>
    <row r="580" spans="1:23" s="56" customFormat="1" x14ac:dyDescent="0.25">
      <c r="A580" s="54"/>
      <c r="B580" s="55"/>
      <c r="G580" s="57"/>
      <c r="I580" s="57"/>
      <c r="K580" s="58"/>
      <c r="M580" s="59"/>
      <c r="O580" s="59"/>
      <c r="Q580" s="58"/>
      <c r="S580" s="58"/>
      <c r="U580" s="58"/>
      <c r="W580" s="58"/>
    </row>
    <row r="581" spans="1:23" s="56" customFormat="1" x14ac:dyDescent="0.25">
      <c r="A581" s="54"/>
      <c r="B581" s="55"/>
      <c r="G581" s="57"/>
      <c r="I581" s="57"/>
      <c r="K581" s="58"/>
      <c r="M581" s="59"/>
      <c r="O581" s="59"/>
      <c r="Q581" s="58"/>
      <c r="S581" s="58"/>
      <c r="U581" s="58"/>
      <c r="W581" s="58"/>
    </row>
    <row r="582" spans="1:23" s="56" customFormat="1" x14ac:dyDescent="0.25">
      <c r="A582" s="54"/>
      <c r="B582" s="55"/>
      <c r="G582" s="57"/>
      <c r="I582" s="57"/>
      <c r="K582" s="58"/>
      <c r="M582" s="59"/>
      <c r="O582" s="59"/>
      <c r="Q582" s="58"/>
      <c r="S582" s="58"/>
      <c r="U582" s="58"/>
      <c r="W582" s="58"/>
    </row>
    <row r="583" spans="1:23" s="56" customFormat="1" x14ac:dyDescent="0.25">
      <c r="A583" s="54"/>
      <c r="B583" s="55"/>
      <c r="G583" s="57"/>
      <c r="I583" s="57"/>
      <c r="K583" s="58"/>
      <c r="M583" s="59"/>
      <c r="O583" s="59"/>
      <c r="Q583" s="58"/>
      <c r="S583" s="58"/>
      <c r="U583" s="58"/>
      <c r="W583" s="58"/>
    </row>
    <row r="584" spans="1:23" s="56" customFormat="1" x14ac:dyDescent="0.25">
      <c r="A584" s="54"/>
      <c r="B584" s="55"/>
      <c r="G584" s="57"/>
      <c r="I584" s="57"/>
      <c r="K584" s="58"/>
      <c r="M584" s="59"/>
      <c r="O584" s="59"/>
      <c r="Q584" s="58"/>
      <c r="S584" s="58"/>
      <c r="U584" s="58"/>
      <c r="W584" s="58"/>
    </row>
    <row r="585" spans="1:23" s="56" customFormat="1" x14ac:dyDescent="0.25">
      <c r="A585" s="54"/>
      <c r="B585" s="55"/>
      <c r="G585" s="57"/>
      <c r="I585" s="57"/>
      <c r="K585" s="58"/>
      <c r="M585" s="59"/>
      <c r="O585" s="59"/>
      <c r="Q585" s="58"/>
      <c r="S585" s="58"/>
      <c r="U585" s="58"/>
      <c r="W585" s="58"/>
    </row>
    <row r="586" spans="1:23" s="56" customFormat="1" x14ac:dyDescent="0.25">
      <c r="A586" s="54"/>
      <c r="B586" s="55"/>
      <c r="G586" s="57"/>
      <c r="I586" s="57"/>
      <c r="K586" s="58"/>
      <c r="M586" s="59"/>
      <c r="O586" s="59"/>
      <c r="Q586" s="58"/>
      <c r="S586" s="58"/>
      <c r="U586" s="58"/>
      <c r="W586" s="58"/>
    </row>
    <row r="587" spans="1:23" s="56" customFormat="1" x14ac:dyDescent="0.25">
      <c r="A587" s="54"/>
      <c r="B587" s="55"/>
      <c r="G587" s="57"/>
      <c r="I587" s="57"/>
      <c r="K587" s="58"/>
      <c r="M587" s="59"/>
      <c r="O587" s="59"/>
      <c r="Q587" s="58"/>
      <c r="S587" s="58"/>
      <c r="U587" s="58"/>
      <c r="W587" s="58"/>
    </row>
    <row r="588" spans="1:23" s="56" customFormat="1" x14ac:dyDescent="0.25">
      <c r="A588" s="54"/>
      <c r="B588" s="55"/>
      <c r="G588" s="57"/>
      <c r="I588" s="57"/>
      <c r="K588" s="58"/>
      <c r="M588" s="59"/>
      <c r="O588" s="59"/>
      <c r="Q588" s="58"/>
      <c r="S588" s="58"/>
      <c r="U588" s="58"/>
      <c r="W588" s="58"/>
    </row>
    <row r="589" spans="1:23" s="56" customFormat="1" x14ac:dyDescent="0.25">
      <c r="A589" s="54"/>
      <c r="B589" s="55"/>
      <c r="G589" s="57"/>
      <c r="I589" s="57"/>
      <c r="K589" s="58"/>
      <c r="M589" s="59"/>
      <c r="O589" s="59"/>
      <c r="Q589" s="58"/>
      <c r="S589" s="58"/>
      <c r="U589" s="58"/>
      <c r="W589" s="58"/>
    </row>
    <row r="590" spans="1:23" s="56" customFormat="1" x14ac:dyDescent="0.25">
      <c r="A590" s="54"/>
      <c r="B590" s="55"/>
      <c r="G590" s="57"/>
      <c r="I590" s="57"/>
      <c r="K590" s="58"/>
      <c r="M590" s="59"/>
      <c r="O590" s="59"/>
      <c r="Q590" s="58"/>
      <c r="S590" s="58"/>
      <c r="U590" s="58"/>
      <c r="W590" s="58"/>
    </row>
    <row r="591" spans="1:23" s="56" customFormat="1" x14ac:dyDescent="0.25">
      <c r="A591" s="54"/>
      <c r="B591" s="55"/>
      <c r="G591" s="57"/>
      <c r="I591" s="57"/>
      <c r="K591" s="58"/>
      <c r="M591" s="59"/>
      <c r="O591" s="59"/>
      <c r="Q591" s="58"/>
      <c r="S591" s="58"/>
      <c r="U591" s="58"/>
      <c r="W591" s="58"/>
    </row>
    <row r="592" spans="1:23" s="56" customFormat="1" x14ac:dyDescent="0.25">
      <c r="A592" s="54"/>
      <c r="B592" s="55"/>
      <c r="G592" s="57"/>
      <c r="I592" s="57"/>
      <c r="K592" s="58"/>
      <c r="M592" s="59"/>
      <c r="O592" s="59"/>
      <c r="Q592" s="58"/>
      <c r="S592" s="58"/>
      <c r="U592" s="58"/>
      <c r="W592" s="58"/>
    </row>
    <row r="593" spans="1:23" s="56" customFormat="1" x14ac:dyDescent="0.25">
      <c r="A593" s="54"/>
      <c r="B593" s="55"/>
      <c r="G593" s="57"/>
      <c r="I593" s="57"/>
      <c r="K593" s="58"/>
      <c r="M593" s="59"/>
      <c r="O593" s="59"/>
      <c r="Q593" s="58"/>
      <c r="S593" s="58"/>
      <c r="U593" s="58"/>
      <c r="W593" s="58"/>
    </row>
    <row r="594" spans="1:23" s="56" customFormat="1" x14ac:dyDescent="0.25">
      <c r="A594" s="54"/>
      <c r="B594" s="55"/>
      <c r="G594" s="57"/>
      <c r="I594" s="57"/>
      <c r="K594" s="58"/>
      <c r="M594" s="59"/>
      <c r="O594" s="59"/>
      <c r="Q594" s="58"/>
      <c r="S594" s="58"/>
      <c r="U594" s="58"/>
      <c r="W594" s="58"/>
    </row>
    <row r="595" spans="1:23" s="56" customFormat="1" x14ac:dyDescent="0.25">
      <c r="A595" s="54"/>
      <c r="B595" s="55"/>
      <c r="G595" s="57"/>
      <c r="I595" s="57"/>
      <c r="K595" s="58"/>
      <c r="M595" s="59"/>
      <c r="O595" s="59"/>
      <c r="Q595" s="58"/>
      <c r="S595" s="58"/>
      <c r="U595" s="58"/>
      <c r="W595" s="58"/>
    </row>
    <row r="596" spans="1:23" s="56" customFormat="1" x14ac:dyDescent="0.25">
      <c r="A596" s="54"/>
      <c r="B596" s="55"/>
      <c r="G596" s="57"/>
      <c r="I596" s="57"/>
      <c r="K596" s="58"/>
      <c r="M596" s="59"/>
      <c r="O596" s="59"/>
      <c r="Q596" s="58"/>
      <c r="S596" s="58"/>
      <c r="U596" s="58"/>
      <c r="W596" s="58"/>
    </row>
    <row r="597" spans="1:23" s="56" customFormat="1" x14ac:dyDescent="0.25">
      <c r="A597" s="54"/>
      <c r="B597" s="55"/>
      <c r="G597" s="57"/>
      <c r="I597" s="57"/>
      <c r="K597" s="58"/>
      <c r="M597" s="59"/>
      <c r="O597" s="59"/>
      <c r="Q597" s="58"/>
      <c r="S597" s="58"/>
      <c r="U597" s="58"/>
      <c r="W597" s="58"/>
    </row>
    <row r="598" spans="1:23" s="56" customFormat="1" x14ac:dyDescent="0.25">
      <c r="A598" s="54"/>
      <c r="B598" s="55"/>
      <c r="G598" s="57"/>
      <c r="I598" s="57"/>
      <c r="K598" s="58"/>
      <c r="M598" s="59"/>
      <c r="O598" s="59"/>
      <c r="Q598" s="58"/>
      <c r="S598" s="58"/>
      <c r="U598" s="58"/>
      <c r="W598" s="58"/>
    </row>
    <row r="599" spans="1:23" s="56" customFormat="1" x14ac:dyDescent="0.25">
      <c r="A599" s="54"/>
      <c r="B599" s="55"/>
      <c r="G599" s="57"/>
      <c r="I599" s="57"/>
      <c r="K599" s="58"/>
      <c r="M599" s="59"/>
      <c r="O599" s="59"/>
      <c r="Q599" s="58"/>
      <c r="S599" s="58"/>
      <c r="U599" s="58"/>
      <c r="W599" s="58"/>
    </row>
    <row r="600" spans="1:23" s="56" customFormat="1" x14ac:dyDescent="0.25">
      <c r="A600" s="54"/>
      <c r="B600" s="55"/>
      <c r="G600" s="57"/>
      <c r="I600" s="57"/>
      <c r="K600" s="58"/>
      <c r="M600" s="59"/>
      <c r="O600" s="59"/>
      <c r="Q600" s="58"/>
      <c r="S600" s="58"/>
      <c r="U600" s="58"/>
      <c r="W600" s="58"/>
    </row>
    <row r="601" spans="1:23" s="56" customFormat="1" x14ac:dyDescent="0.25">
      <c r="A601" s="54"/>
      <c r="B601" s="55"/>
      <c r="G601" s="57"/>
      <c r="I601" s="57"/>
      <c r="K601" s="58"/>
      <c r="M601" s="59"/>
      <c r="O601" s="59"/>
      <c r="Q601" s="58"/>
      <c r="S601" s="58"/>
      <c r="U601" s="58"/>
      <c r="W601" s="58"/>
    </row>
    <row r="602" spans="1:23" s="56" customFormat="1" x14ac:dyDescent="0.25">
      <c r="A602" s="54"/>
      <c r="B602" s="55"/>
      <c r="G602" s="57"/>
      <c r="I602" s="57"/>
      <c r="K602" s="58"/>
      <c r="M602" s="59"/>
      <c r="O602" s="59"/>
      <c r="Q602" s="58"/>
      <c r="S602" s="58"/>
      <c r="U602" s="58"/>
      <c r="W602" s="58"/>
    </row>
    <row r="603" spans="1:23" s="56" customFormat="1" x14ac:dyDescent="0.25">
      <c r="A603" s="54"/>
      <c r="B603" s="55"/>
      <c r="G603" s="57"/>
      <c r="I603" s="57"/>
      <c r="K603" s="58"/>
      <c r="M603" s="59"/>
      <c r="O603" s="59"/>
      <c r="Q603" s="58"/>
      <c r="S603" s="58"/>
      <c r="U603" s="58"/>
      <c r="W603" s="58"/>
    </row>
    <row r="604" spans="1:23" s="56" customFormat="1" x14ac:dyDescent="0.25">
      <c r="A604" s="54"/>
      <c r="B604" s="55"/>
      <c r="G604" s="57"/>
      <c r="I604" s="57"/>
      <c r="K604" s="58"/>
      <c r="M604" s="59"/>
      <c r="O604" s="59"/>
      <c r="Q604" s="58"/>
      <c r="S604" s="58"/>
      <c r="U604" s="58"/>
      <c r="W604" s="58"/>
    </row>
    <row r="605" spans="1:23" s="56" customFormat="1" x14ac:dyDescent="0.25">
      <c r="A605" s="54"/>
      <c r="B605" s="55"/>
      <c r="G605" s="57"/>
      <c r="I605" s="57"/>
      <c r="K605" s="58"/>
      <c r="M605" s="59"/>
      <c r="O605" s="59"/>
      <c r="Q605" s="58"/>
      <c r="S605" s="58"/>
      <c r="U605" s="58"/>
      <c r="W605" s="58"/>
    </row>
    <row r="606" spans="1:23" s="56" customFormat="1" x14ac:dyDescent="0.25">
      <c r="A606" s="54"/>
      <c r="B606" s="55"/>
      <c r="G606" s="57"/>
      <c r="I606" s="57"/>
      <c r="K606" s="58"/>
      <c r="M606" s="59"/>
      <c r="O606" s="59"/>
      <c r="Q606" s="58"/>
      <c r="S606" s="58"/>
      <c r="U606" s="58"/>
      <c r="W606" s="58"/>
    </row>
    <row r="607" spans="1:23" s="56" customFormat="1" x14ac:dyDescent="0.25">
      <c r="A607" s="54"/>
      <c r="B607" s="55"/>
      <c r="G607" s="57"/>
      <c r="I607" s="57"/>
      <c r="K607" s="58"/>
      <c r="M607" s="59"/>
      <c r="O607" s="59"/>
      <c r="Q607" s="58"/>
      <c r="S607" s="58"/>
      <c r="U607" s="58"/>
      <c r="W607" s="58"/>
    </row>
    <row r="608" spans="1:23" s="56" customFormat="1" x14ac:dyDescent="0.25">
      <c r="A608" s="54"/>
      <c r="B608" s="55"/>
      <c r="G608" s="57"/>
      <c r="I608" s="57"/>
      <c r="K608" s="58"/>
      <c r="M608" s="59"/>
      <c r="O608" s="59"/>
      <c r="Q608" s="58"/>
      <c r="S608" s="58"/>
      <c r="U608" s="58"/>
      <c r="W608" s="58"/>
    </row>
    <row r="609" spans="1:23" s="56" customFormat="1" x14ac:dyDescent="0.25">
      <c r="A609" s="54"/>
      <c r="B609" s="55"/>
      <c r="G609" s="57"/>
      <c r="I609" s="57"/>
      <c r="K609" s="58"/>
      <c r="M609" s="59"/>
      <c r="O609" s="59"/>
      <c r="Q609" s="58"/>
      <c r="S609" s="58"/>
      <c r="U609" s="58"/>
      <c r="W609" s="58"/>
    </row>
    <row r="610" spans="1:23" s="56" customFormat="1" x14ac:dyDescent="0.25">
      <c r="A610" s="54"/>
      <c r="B610" s="55"/>
      <c r="G610" s="57"/>
      <c r="I610" s="57"/>
      <c r="K610" s="58"/>
      <c r="M610" s="59"/>
      <c r="O610" s="59"/>
      <c r="Q610" s="58"/>
      <c r="S610" s="58"/>
      <c r="U610" s="58"/>
      <c r="W610" s="58"/>
    </row>
    <row r="611" spans="1:23" s="56" customFormat="1" x14ac:dyDescent="0.25">
      <c r="A611" s="54"/>
      <c r="B611" s="55"/>
      <c r="G611" s="57"/>
      <c r="I611" s="57"/>
      <c r="K611" s="58"/>
      <c r="M611" s="59"/>
      <c r="O611" s="59"/>
      <c r="Q611" s="58"/>
      <c r="S611" s="58"/>
      <c r="U611" s="58"/>
      <c r="W611" s="58"/>
    </row>
    <row r="612" spans="1:23" s="56" customFormat="1" x14ac:dyDescent="0.25">
      <c r="A612" s="54"/>
      <c r="B612" s="55"/>
      <c r="G612" s="57"/>
      <c r="I612" s="57"/>
      <c r="K612" s="58"/>
      <c r="M612" s="59"/>
      <c r="O612" s="59"/>
      <c r="Q612" s="58"/>
      <c r="S612" s="58"/>
      <c r="U612" s="58"/>
      <c r="W612" s="58"/>
    </row>
    <row r="613" spans="1:23" s="56" customFormat="1" x14ac:dyDescent="0.25">
      <c r="A613" s="54"/>
      <c r="B613" s="55"/>
      <c r="G613" s="57"/>
      <c r="I613" s="57"/>
      <c r="K613" s="58"/>
      <c r="M613" s="59"/>
      <c r="O613" s="59"/>
      <c r="Q613" s="58"/>
      <c r="S613" s="58"/>
      <c r="U613" s="58"/>
      <c r="W613" s="58"/>
    </row>
    <row r="614" spans="1:23" s="56" customFormat="1" x14ac:dyDescent="0.25">
      <c r="A614" s="54"/>
      <c r="B614" s="55"/>
      <c r="G614" s="57"/>
      <c r="I614" s="57"/>
      <c r="K614" s="58"/>
      <c r="M614" s="59"/>
      <c r="O614" s="59"/>
      <c r="Q614" s="58"/>
      <c r="S614" s="58"/>
      <c r="U614" s="58"/>
      <c r="W614" s="58"/>
    </row>
    <row r="615" spans="1:23" s="56" customFormat="1" x14ac:dyDescent="0.25">
      <c r="A615" s="54"/>
      <c r="B615" s="55"/>
      <c r="G615" s="57"/>
      <c r="I615" s="57"/>
      <c r="K615" s="58"/>
      <c r="M615" s="59"/>
      <c r="O615" s="59"/>
      <c r="Q615" s="58"/>
      <c r="S615" s="58"/>
      <c r="U615" s="58"/>
      <c r="W615" s="58"/>
    </row>
    <row r="616" spans="1:23" s="56" customFormat="1" x14ac:dyDescent="0.25">
      <c r="A616" s="54"/>
      <c r="B616" s="55"/>
      <c r="G616" s="57"/>
      <c r="I616" s="57"/>
      <c r="K616" s="58"/>
      <c r="M616" s="59"/>
      <c r="O616" s="59"/>
      <c r="Q616" s="58"/>
      <c r="S616" s="58"/>
      <c r="U616" s="58"/>
      <c r="W616" s="58"/>
    </row>
  </sheetData>
  <mergeCells count="12">
    <mergeCell ref="A1:B2"/>
    <mergeCell ref="C1:E1"/>
    <mergeCell ref="F1:K1"/>
    <mergeCell ref="L1:Q1"/>
    <mergeCell ref="R1:W1"/>
    <mergeCell ref="A64:W64"/>
    <mergeCell ref="A3:B3"/>
    <mergeCell ref="A4:A11"/>
    <mergeCell ref="A12:A27"/>
    <mergeCell ref="A28:A40"/>
    <mergeCell ref="A41:A53"/>
    <mergeCell ref="A54:A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497"/>
  <sheetViews>
    <sheetView workbookViewId="0">
      <selection activeCell="A3" sqref="A3:B3"/>
    </sheetView>
  </sheetViews>
  <sheetFormatPr defaultRowHeight="15" x14ac:dyDescent="0.25"/>
  <cols>
    <col min="1" max="1" width="18.140625" style="34" customWidth="1"/>
    <col min="2" max="2" width="39.7109375" style="1" bestFit="1" customWidth="1"/>
    <col min="3" max="6" width="9.7109375" customWidth="1"/>
    <col min="7" max="7" width="9.7109375" style="4" customWidth="1"/>
    <col min="8" max="8" width="9.7109375" customWidth="1"/>
    <col min="9" max="9" width="9.7109375" style="4" customWidth="1"/>
    <col min="10" max="10" width="9.7109375" customWidth="1"/>
    <col min="11" max="11" width="9.7109375" style="6" customWidth="1"/>
    <col min="12" max="12" width="9.7109375" customWidth="1"/>
    <col min="13" max="13" width="9.7109375" style="5" customWidth="1"/>
    <col min="14" max="14" width="9.7109375" customWidth="1"/>
    <col min="15" max="15" width="9.7109375" style="5" customWidth="1"/>
    <col min="16" max="16" width="9.7109375" customWidth="1"/>
    <col min="17" max="17" width="9.7109375" style="6" customWidth="1"/>
    <col min="18" max="18" width="9.7109375" customWidth="1"/>
    <col min="19" max="19" width="9.7109375" style="6" customWidth="1"/>
    <col min="20" max="20" width="9.7109375" customWidth="1"/>
    <col min="21" max="21" width="9.7109375" style="6" customWidth="1"/>
    <col min="22" max="22" width="9.7109375" customWidth="1"/>
    <col min="23" max="23" width="9.7109375" style="6" customWidth="1"/>
    <col min="24" max="205" width="9.140625" style="56"/>
  </cols>
  <sheetData>
    <row r="1" spans="1:205" s="2" customFormat="1" ht="40.15" customHeight="1" x14ac:dyDescent="0.25">
      <c r="A1" s="142"/>
      <c r="B1" s="143"/>
      <c r="C1" s="137" t="s">
        <v>67</v>
      </c>
      <c r="D1" s="137"/>
      <c r="E1" s="137"/>
      <c r="F1" s="141" t="s">
        <v>0</v>
      </c>
      <c r="G1" s="141"/>
      <c r="H1" s="141"/>
      <c r="I1" s="141"/>
      <c r="J1" s="141"/>
      <c r="K1" s="141"/>
      <c r="L1" s="138" t="s">
        <v>1</v>
      </c>
      <c r="M1" s="138"/>
      <c r="N1" s="138"/>
      <c r="O1" s="138"/>
      <c r="P1" s="138"/>
      <c r="Q1" s="138"/>
      <c r="R1" s="138" t="s">
        <v>2</v>
      </c>
      <c r="S1" s="138"/>
      <c r="T1" s="138"/>
      <c r="U1" s="138"/>
      <c r="V1" s="138"/>
      <c r="W1" s="138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</row>
    <row r="2" spans="1:205" s="2" customFormat="1" ht="19.899999999999999" customHeight="1" x14ac:dyDescent="0.25">
      <c r="A2" s="144"/>
      <c r="B2" s="145"/>
      <c r="C2" s="7" t="s">
        <v>3</v>
      </c>
      <c r="D2" s="8" t="s">
        <v>64</v>
      </c>
      <c r="E2" s="9" t="s">
        <v>65</v>
      </c>
      <c r="F2" s="7" t="s">
        <v>3</v>
      </c>
      <c r="G2" s="10" t="s">
        <v>66</v>
      </c>
      <c r="H2" s="8" t="s">
        <v>64</v>
      </c>
      <c r="I2" s="11" t="s">
        <v>66</v>
      </c>
      <c r="J2" s="9" t="s">
        <v>65</v>
      </c>
      <c r="K2" s="12" t="s">
        <v>66</v>
      </c>
      <c r="L2" s="7" t="s">
        <v>3</v>
      </c>
      <c r="M2" s="13" t="s">
        <v>66</v>
      </c>
      <c r="N2" s="8" t="s">
        <v>64</v>
      </c>
      <c r="O2" s="13" t="s">
        <v>66</v>
      </c>
      <c r="P2" s="9" t="s">
        <v>65</v>
      </c>
      <c r="Q2" s="12" t="s">
        <v>66</v>
      </c>
      <c r="R2" s="7" t="s">
        <v>3</v>
      </c>
      <c r="S2" s="12" t="s">
        <v>66</v>
      </c>
      <c r="T2" s="8" t="s">
        <v>64</v>
      </c>
      <c r="U2" s="12" t="s">
        <v>66</v>
      </c>
      <c r="V2" s="9" t="s">
        <v>65</v>
      </c>
      <c r="W2" s="14" t="s">
        <v>66</v>
      </c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</row>
    <row r="3" spans="1:205" s="3" customFormat="1" ht="18" customHeight="1" x14ac:dyDescent="0.25">
      <c r="A3" s="139" t="s">
        <v>70</v>
      </c>
      <c r="B3" s="140"/>
      <c r="C3" s="24">
        <v>2289</v>
      </c>
      <c r="D3" s="25">
        <v>1071</v>
      </c>
      <c r="E3" s="26">
        <v>1218</v>
      </c>
      <c r="F3" s="25">
        <v>2019</v>
      </c>
      <c r="G3" s="19">
        <f t="shared" ref="G3:G5" si="0">F3/C3</f>
        <v>0.88204456094364347</v>
      </c>
      <c r="H3" s="25">
        <v>960</v>
      </c>
      <c r="I3" s="19">
        <f t="shared" ref="I3:I5" si="1">H3/D3</f>
        <v>0.89635854341736698</v>
      </c>
      <c r="J3" s="26">
        <v>1059</v>
      </c>
      <c r="K3" s="20">
        <f t="shared" ref="K3:K5" si="2">J3/E3</f>
        <v>0.86945812807881773</v>
      </c>
      <c r="L3" s="25">
        <v>1804</v>
      </c>
      <c r="M3" s="20">
        <f t="shared" ref="M3:M5" si="3">L3/C3</f>
        <v>0.78811708169506334</v>
      </c>
      <c r="N3" s="25">
        <v>886</v>
      </c>
      <c r="O3" s="20">
        <f t="shared" ref="O3:O5" si="4">N3/D3</f>
        <v>0.82726423902894486</v>
      </c>
      <c r="P3" s="26">
        <v>918</v>
      </c>
      <c r="Q3" s="20">
        <f t="shared" ref="Q3:Q5" si="5">P3/E3</f>
        <v>0.75369458128078815</v>
      </c>
      <c r="R3" s="50">
        <v>1690</v>
      </c>
      <c r="S3" s="51">
        <v>0.73831367409349058</v>
      </c>
      <c r="T3" s="50">
        <v>842</v>
      </c>
      <c r="U3" s="51">
        <v>0.78618113912231558</v>
      </c>
      <c r="V3" s="65">
        <v>848</v>
      </c>
      <c r="W3" s="66">
        <v>0.69622331691297212</v>
      </c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</row>
    <row r="4" spans="1:205" s="3" customFormat="1" ht="18" customHeight="1" x14ac:dyDescent="0.25">
      <c r="A4" s="146" t="s">
        <v>59</v>
      </c>
      <c r="B4" s="35" t="s">
        <v>3</v>
      </c>
      <c r="C4" s="24">
        <v>279</v>
      </c>
      <c r="D4" s="25">
        <v>132</v>
      </c>
      <c r="E4" s="26">
        <v>147</v>
      </c>
      <c r="F4" s="25">
        <v>233</v>
      </c>
      <c r="G4" s="19">
        <f t="shared" si="0"/>
        <v>0.83512544802867383</v>
      </c>
      <c r="H4" s="25">
        <v>115</v>
      </c>
      <c r="I4" s="19">
        <f t="shared" si="1"/>
        <v>0.87121212121212122</v>
      </c>
      <c r="J4" s="26">
        <v>118</v>
      </c>
      <c r="K4" s="20">
        <f t="shared" si="2"/>
        <v>0.80272108843537415</v>
      </c>
      <c r="L4" s="25">
        <v>199</v>
      </c>
      <c r="M4" s="20">
        <f t="shared" si="3"/>
        <v>0.71326164874551967</v>
      </c>
      <c r="N4" s="25">
        <v>99</v>
      </c>
      <c r="O4" s="20">
        <f t="shared" si="4"/>
        <v>0.75</v>
      </c>
      <c r="P4" s="26">
        <v>100</v>
      </c>
      <c r="Q4" s="20">
        <f t="shared" si="5"/>
        <v>0.68027210884353739</v>
      </c>
      <c r="R4" s="50">
        <v>184</v>
      </c>
      <c r="S4" s="51">
        <v>0.65949820788530467</v>
      </c>
      <c r="T4" s="50">
        <v>95</v>
      </c>
      <c r="U4" s="51">
        <v>0.71969696969696972</v>
      </c>
      <c r="V4" s="65">
        <v>89</v>
      </c>
      <c r="W4" s="66">
        <v>0.60544217687074831</v>
      </c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</row>
    <row r="5" spans="1:205" ht="18" customHeight="1" x14ac:dyDescent="0.25">
      <c r="A5" s="146"/>
      <c r="B5" s="36" t="s">
        <v>4</v>
      </c>
      <c r="C5" s="28">
        <v>49</v>
      </c>
      <c r="D5" s="29">
        <v>26</v>
      </c>
      <c r="E5" s="30">
        <v>23</v>
      </c>
      <c r="F5" s="29">
        <v>39</v>
      </c>
      <c r="G5" s="31">
        <f t="shared" si="0"/>
        <v>0.79591836734693877</v>
      </c>
      <c r="H5" s="29">
        <v>23</v>
      </c>
      <c r="I5" s="31">
        <f t="shared" si="1"/>
        <v>0.88461538461538458</v>
      </c>
      <c r="J5" s="30">
        <v>16</v>
      </c>
      <c r="K5" s="21">
        <f t="shared" si="2"/>
        <v>0.69565217391304346</v>
      </c>
      <c r="L5" s="29">
        <v>33</v>
      </c>
      <c r="M5" s="21">
        <f t="shared" si="3"/>
        <v>0.67346938775510201</v>
      </c>
      <c r="N5" s="29">
        <v>21</v>
      </c>
      <c r="O5" s="21">
        <f t="shared" si="4"/>
        <v>0.80769230769230771</v>
      </c>
      <c r="P5" s="30">
        <v>12</v>
      </c>
      <c r="Q5" s="21">
        <f t="shared" si="5"/>
        <v>0.52173913043478259</v>
      </c>
      <c r="R5" s="52">
        <v>30</v>
      </c>
      <c r="S5" s="53">
        <v>0.61224489795918369</v>
      </c>
      <c r="T5" s="52">
        <v>20</v>
      </c>
      <c r="U5" s="53">
        <v>0.76923076923076927</v>
      </c>
      <c r="V5" s="67">
        <v>10</v>
      </c>
      <c r="W5" s="68">
        <v>0.43478260869565216</v>
      </c>
    </row>
    <row r="6" spans="1:205" ht="18" customHeight="1" x14ac:dyDescent="0.25">
      <c r="A6" s="146"/>
      <c r="B6" s="36" t="s">
        <v>18</v>
      </c>
      <c r="C6" s="28">
        <v>79</v>
      </c>
      <c r="D6" s="29">
        <v>39</v>
      </c>
      <c r="E6" s="30">
        <v>40</v>
      </c>
      <c r="F6" s="29">
        <v>67</v>
      </c>
      <c r="G6" s="31">
        <f t="shared" ref="G6:G63" si="6">F6/C6</f>
        <v>0.84810126582278478</v>
      </c>
      <c r="H6" s="29">
        <v>36</v>
      </c>
      <c r="I6" s="31">
        <f t="shared" ref="I6:I63" si="7">H6/D6</f>
        <v>0.92307692307692313</v>
      </c>
      <c r="J6" s="30">
        <v>31</v>
      </c>
      <c r="K6" s="21">
        <f t="shared" ref="K6:K63" si="8">J6/E6</f>
        <v>0.77500000000000002</v>
      </c>
      <c r="L6" s="29">
        <v>62</v>
      </c>
      <c r="M6" s="21">
        <f t="shared" ref="M6:M63" si="9">L6/C6</f>
        <v>0.78481012658227844</v>
      </c>
      <c r="N6" s="29">
        <v>32</v>
      </c>
      <c r="O6" s="21">
        <f t="shared" ref="O6:O63" si="10">N6/D6</f>
        <v>0.82051282051282048</v>
      </c>
      <c r="P6" s="30">
        <v>30</v>
      </c>
      <c r="Q6" s="21">
        <f t="shared" ref="Q6:Q63" si="11">P6/E6</f>
        <v>0.75</v>
      </c>
      <c r="R6" s="52">
        <v>59</v>
      </c>
      <c r="S6" s="53">
        <v>0.74683544303797467</v>
      </c>
      <c r="T6" s="52">
        <v>30</v>
      </c>
      <c r="U6" s="53">
        <v>0.76923076923076927</v>
      </c>
      <c r="V6" s="67">
        <v>29</v>
      </c>
      <c r="W6" s="68">
        <v>0.72499999999999998</v>
      </c>
    </row>
    <row r="7" spans="1:205" ht="18" customHeight="1" x14ac:dyDescent="0.25">
      <c r="A7" s="146"/>
      <c r="B7" s="36" t="s">
        <v>29</v>
      </c>
      <c r="C7" s="28">
        <v>25</v>
      </c>
      <c r="D7" s="29">
        <v>10</v>
      </c>
      <c r="E7" s="30">
        <v>15</v>
      </c>
      <c r="F7" s="29">
        <v>22</v>
      </c>
      <c r="G7" s="31">
        <f t="shared" si="6"/>
        <v>0.88</v>
      </c>
      <c r="H7" s="29">
        <v>9</v>
      </c>
      <c r="I7" s="31">
        <f t="shared" si="7"/>
        <v>0.9</v>
      </c>
      <c r="J7" s="30">
        <v>13</v>
      </c>
      <c r="K7" s="21">
        <f t="shared" si="8"/>
        <v>0.8666666666666667</v>
      </c>
      <c r="L7" s="29">
        <v>20</v>
      </c>
      <c r="M7" s="21">
        <f t="shared" si="9"/>
        <v>0.8</v>
      </c>
      <c r="N7" s="29">
        <v>8</v>
      </c>
      <c r="O7" s="21">
        <f t="shared" si="10"/>
        <v>0.8</v>
      </c>
      <c r="P7" s="30">
        <v>12</v>
      </c>
      <c r="Q7" s="21">
        <f t="shared" si="11"/>
        <v>0.8</v>
      </c>
      <c r="R7" s="52">
        <v>17</v>
      </c>
      <c r="S7" s="53">
        <v>0.68</v>
      </c>
      <c r="T7" s="52">
        <v>8</v>
      </c>
      <c r="U7" s="53">
        <v>0.8</v>
      </c>
      <c r="V7" s="67">
        <v>9</v>
      </c>
      <c r="W7" s="68">
        <v>0.6</v>
      </c>
    </row>
    <row r="8" spans="1:205" ht="18" customHeight="1" x14ac:dyDescent="0.25">
      <c r="A8" s="146"/>
      <c r="B8" s="36" t="s">
        <v>32</v>
      </c>
      <c r="C8" s="28">
        <v>33</v>
      </c>
      <c r="D8" s="29">
        <v>14</v>
      </c>
      <c r="E8" s="30">
        <v>19</v>
      </c>
      <c r="F8" s="29">
        <v>28</v>
      </c>
      <c r="G8" s="31">
        <f t="shared" si="6"/>
        <v>0.84848484848484851</v>
      </c>
      <c r="H8" s="29">
        <v>12</v>
      </c>
      <c r="I8" s="31">
        <f t="shared" si="7"/>
        <v>0.8571428571428571</v>
      </c>
      <c r="J8" s="30">
        <v>16</v>
      </c>
      <c r="K8" s="21">
        <f t="shared" si="8"/>
        <v>0.84210526315789469</v>
      </c>
      <c r="L8" s="29">
        <v>23</v>
      </c>
      <c r="M8" s="21">
        <f t="shared" si="9"/>
        <v>0.69696969696969702</v>
      </c>
      <c r="N8" s="29">
        <v>11</v>
      </c>
      <c r="O8" s="21">
        <f t="shared" si="10"/>
        <v>0.7857142857142857</v>
      </c>
      <c r="P8" s="30">
        <v>12</v>
      </c>
      <c r="Q8" s="21">
        <f t="shared" si="11"/>
        <v>0.63157894736842102</v>
      </c>
      <c r="R8" s="52">
        <v>23</v>
      </c>
      <c r="S8" s="53">
        <v>0.69696969696969702</v>
      </c>
      <c r="T8" s="52">
        <v>11</v>
      </c>
      <c r="U8" s="53">
        <v>0.7857142857142857</v>
      </c>
      <c r="V8" s="67">
        <v>12</v>
      </c>
      <c r="W8" s="68">
        <v>0.63157894736842102</v>
      </c>
    </row>
    <row r="9" spans="1:205" ht="18" customHeight="1" x14ac:dyDescent="0.25">
      <c r="A9" s="146"/>
      <c r="B9" s="36" t="s">
        <v>33</v>
      </c>
      <c r="C9" s="28">
        <v>23</v>
      </c>
      <c r="D9" s="29">
        <v>16</v>
      </c>
      <c r="E9" s="30">
        <v>7</v>
      </c>
      <c r="F9" s="29">
        <v>19</v>
      </c>
      <c r="G9" s="31">
        <f t="shared" si="6"/>
        <v>0.82608695652173914</v>
      </c>
      <c r="H9" s="29">
        <v>13</v>
      </c>
      <c r="I9" s="31">
        <f t="shared" si="7"/>
        <v>0.8125</v>
      </c>
      <c r="J9" s="30">
        <v>6</v>
      </c>
      <c r="K9" s="21">
        <f t="shared" si="8"/>
        <v>0.8571428571428571</v>
      </c>
      <c r="L9" s="29">
        <v>16</v>
      </c>
      <c r="M9" s="21">
        <f t="shared" si="9"/>
        <v>0.69565217391304346</v>
      </c>
      <c r="N9" s="29">
        <v>11</v>
      </c>
      <c r="O9" s="21">
        <f t="shared" si="10"/>
        <v>0.6875</v>
      </c>
      <c r="P9" s="30">
        <v>5</v>
      </c>
      <c r="Q9" s="21">
        <f t="shared" si="11"/>
        <v>0.7142857142857143</v>
      </c>
      <c r="R9" s="52">
        <v>14</v>
      </c>
      <c r="S9" s="53">
        <v>0.60869565217391308</v>
      </c>
      <c r="T9" s="52">
        <v>10</v>
      </c>
      <c r="U9" s="53">
        <v>0.625</v>
      </c>
      <c r="V9" s="67">
        <v>4</v>
      </c>
      <c r="W9" s="68">
        <v>0.5714285714285714</v>
      </c>
    </row>
    <row r="10" spans="1:205" ht="18" customHeight="1" x14ac:dyDescent="0.25">
      <c r="A10" s="146"/>
      <c r="B10" s="36" t="s">
        <v>48</v>
      </c>
      <c r="C10" s="28">
        <v>35</v>
      </c>
      <c r="D10" s="29">
        <v>17</v>
      </c>
      <c r="E10" s="30">
        <v>18</v>
      </c>
      <c r="F10" s="29">
        <v>25</v>
      </c>
      <c r="G10" s="31">
        <f t="shared" si="6"/>
        <v>0.7142857142857143</v>
      </c>
      <c r="H10" s="29">
        <v>13</v>
      </c>
      <c r="I10" s="31">
        <f t="shared" si="7"/>
        <v>0.76470588235294112</v>
      </c>
      <c r="J10" s="30">
        <v>12</v>
      </c>
      <c r="K10" s="21">
        <f t="shared" si="8"/>
        <v>0.66666666666666663</v>
      </c>
      <c r="L10" s="29">
        <v>18</v>
      </c>
      <c r="M10" s="21">
        <f t="shared" si="9"/>
        <v>0.51428571428571423</v>
      </c>
      <c r="N10" s="29">
        <v>9</v>
      </c>
      <c r="O10" s="21">
        <f t="shared" si="10"/>
        <v>0.52941176470588236</v>
      </c>
      <c r="P10" s="30">
        <v>9</v>
      </c>
      <c r="Q10" s="21">
        <f t="shared" si="11"/>
        <v>0.5</v>
      </c>
      <c r="R10" s="52">
        <v>18</v>
      </c>
      <c r="S10" s="53">
        <v>0.51428571428571423</v>
      </c>
      <c r="T10" s="52">
        <v>9</v>
      </c>
      <c r="U10" s="53">
        <v>0.52941176470588236</v>
      </c>
      <c r="V10" s="67">
        <v>9</v>
      </c>
      <c r="W10" s="68">
        <v>0.5</v>
      </c>
    </row>
    <row r="11" spans="1:205" ht="18" customHeight="1" x14ac:dyDescent="0.25">
      <c r="A11" s="146"/>
      <c r="B11" s="36" t="s">
        <v>56</v>
      </c>
      <c r="C11" s="28">
        <v>35</v>
      </c>
      <c r="D11" s="29">
        <v>10</v>
      </c>
      <c r="E11" s="30">
        <v>25</v>
      </c>
      <c r="F11" s="29">
        <v>33</v>
      </c>
      <c r="G11" s="31">
        <f t="shared" si="6"/>
        <v>0.94285714285714284</v>
      </c>
      <c r="H11" s="29">
        <v>9</v>
      </c>
      <c r="I11" s="31">
        <f t="shared" si="7"/>
        <v>0.9</v>
      </c>
      <c r="J11" s="30">
        <v>24</v>
      </c>
      <c r="K11" s="21">
        <f t="shared" si="8"/>
        <v>0.96</v>
      </c>
      <c r="L11" s="29">
        <v>27</v>
      </c>
      <c r="M11" s="21">
        <f t="shared" si="9"/>
        <v>0.77142857142857146</v>
      </c>
      <c r="N11" s="29">
        <v>7</v>
      </c>
      <c r="O11" s="21">
        <f t="shared" si="10"/>
        <v>0.7</v>
      </c>
      <c r="P11" s="30">
        <v>20</v>
      </c>
      <c r="Q11" s="21">
        <f t="shared" si="11"/>
        <v>0.8</v>
      </c>
      <c r="R11" s="52">
        <v>23</v>
      </c>
      <c r="S11" s="53">
        <v>0.65714285714285714</v>
      </c>
      <c r="T11" s="52">
        <v>7</v>
      </c>
      <c r="U11" s="53">
        <v>0.7</v>
      </c>
      <c r="V11" s="67">
        <v>16</v>
      </c>
      <c r="W11" s="68">
        <v>0.64</v>
      </c>
    </row>
    <row r="12" spans="1:205" s="3" customFormat="1" ht="18" customHeight="1" x14ac:dyDescent="0.25">
      <c r="A12" s="146" t="s">
        <v>60</v>
      </c>
      <c r="B12" s="35" t="s">
        <v>3</v>
      </c>
      <c r="C12" s="24">
        <v>375</v>
      </c>
      <c r="D12" s="25">
        <v>227</v>
      </c>
      <c r="E12" s="26">
        <v>148</v>
      </c>
      <c r="F12" s="25">
        <v>308</v>
      </c>
      <c r="G12" s="31">
        <f t="shared" si="6"/>
        <v>0.82133333333333336</v>
      </c>
      <c r="H12" s="25">
        <v>189</v>
      </c>
      <c r="I12" s="31">
        <f t="shared" si="7"/>
        <v>0.83259911894273131</v>
      </c>
      <c r="J12" s="26">
        <v>119</v>
      </c>
      <c r="K12" s="21">
        <f t="shared" si="8"/>
        <v>0.80405405405405406</v>
      </c>
      <c r="L12" s="25">
        <v>269</v>
      </c>
      <c r="M12" s="21">
        <f t="shared" si="9"/>
        <v>0.71733333333333338</v>
      </c>
      <c r="N12" s="25">
        <v>171</v>
      </c>
      <c r="O12" s="21">
        <f t="shared" si="10"/>
        <v>0.75330396475770922</v>
      </c>
      <c r="P12" s="26">
        <v>98</v>
      </c>
      <c r="Q12" s="21">
        <f t="shared" si="11"/>
        <v>0.66216216216216217</v>
      </c>
      <c r="R12" s="50">
        <v>247</v>
      </c>
      <c r="S12" s="53">
        <v>0.65866666666666662</v>
      </c>
      <c r="T12" s="50">
        <v>159</v>
      </c>
      <c r="U12" s="53">
        <v>0.70044052863436124</v>
      </c>
      <c r="V12" s="65">
        <v>88</v>
      </c>
      <c r="W12" s="68">
        <v>0.59459459459459463</v>
      </c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</row>
    <row r="13" spans="1:205" ht="18" customHeight="1" x14ac:dyDescent="0.25">
      <c r="A13" s="146"/>
      <c r="B13" s="36" t="s">
        <v>9</v>
      </c>
      <c r="C13" s="28">
        <v>30</v>
      </c>
      <c r="D13" s="29">
        <v>18</v>
      </c>
      <c r="E13" s="30">
        <v>12</v>
      </c>
      <c r="F13" s="29">
        <v>24</v>
      </c>
      <c r="G13" s="31">
        <f t="shared" si="6"/>
        <v>0.8</v>
      </c>
      <c r="H13" s="29">
        <v>15</v>
      </c>
      <c r="I13" s="31">
        <f t="shared" si="7"/>
        <v>0.83333333333333337</v>
      </c>
      <c r="J13" s="30">
        <v>9</v>
      </c>
      <c r="K13" s="21">
        <f t="shared" si="8"/>
        <v>0.75</v>
      </c>
      <c r="L13" s="29">
        <v>20</v>
      </c>
      <c r="M13" s="21">
        <f t="shared" si="9"/>
        <v>0.66666666666666663</v>
      </c>
      <c r="N13" s="29">
        <v>14</v>
      </c>
      <c r="O13" s="21">
        <f t="shared" si="10"/>
        <v>0.77777777777777779</v>
      </c>
      <c r="P13" s="30">
        <v>6</v>
      </c>
      <c r="Q13" s="21">
        <f t="shared" si="11"/>
        <v>0.5</v>
      </c>
      <c r="R13" s="52">
        <v>19</v>
      </c>
      <c r="S13" s="53">
        <v>0.6333333333333333</v>
      </c>
      <c r="T13" s="52">
        <v>15</v>
      </c>
      <c r="U13" s="53">
        <v>0.83333333333333337</v>
      </c>
      <c r="V13" s="67">
        <v>4</v>
      </c>
      <c r="W13" s="68">
        <v>0.33333333333333331</v>
      </c>
    </row>
    <row r="14" spans="1:205" ht="18" customHeight="1" x14ac:dyDescent="0.25">
      <c r="A14" s="146"/>
      <c r="B14" s="36" t="s">
        <v>16</v>
      </c>
      <c r="C14" s="28">
        <v>31</v>
      </c>
      <c r="D14" s="29">
        <v>22</v>
      </c>
      <c r="E14" s="30">
        <v>9</v>
      </c>
      <c r="F14" s="29">
        <v>30</v>
      </c>
      <c r="G14" s="31">
        <f t="shared" si="6"/>
        <v>0.967741935483871</v>
      </c>
      <c r="H14" s="29">
        <v>21</v>
      </c>
      <c r="I14" s="31">
        <f t="shared" si="7"/>
        <v>0.95454545454545459</v>
      </c>
      <c r="J14" s="30">
        <v>9</v>
      </c>
      <c r="K14" s="21">
        <f t="shared" si="8"/>
        <v>1</v>
      </c>
      <c r="L14" s="29">
        <v>27</v>
      </c>
      <c r="M14" s="21">
        <f t="shared" si="9"/>
        <v>0.87096774193548387</v>
      </c>
      <c r="N14" s="29">
        <v>19</v>
      </c>
      <c r="O14" s="21">
        <f t="shared" si="10"/>
        <v>0.86363636363636365</v>
      </c>
      <c r="P14" s="30">
        <v>8</v>
      </c>
      <c r="Q14" s="21">
        <f t="shared" si="11"/>
        <v>0.88888888888888884</v>
      </c>
      <c r="R14" s="52">
        <v>23</v>
      </c>
      <c r="S14" s="53">
        <v>0.74193548387096775</v>
      </c>
      <c r="T14" s="52">
        <v>15</v>
      </c>
      <c r="U14" s="53">
        <v>0.68181818181818177</v>
      </c>
      <c r="V14" s="67">
        <v>8</v>
      </c>
      <c r="W14" s="68">
        <v>0.88888888888888884</v>
      </c>
    </row>
    <row r="15" spans="1:205" ht="18" customHeight="1" x14ac:dyDescent="0.25">
      <c r="A15" s="146"/>
      <c r="B15" s="36" t="s">
        <v>17</v>
      </c>
      <c r="C15" s="28">
        <v>30</v>
      </c>
      <c r="D15" s="29">
        <v>23</v>
      </c>
      <c r="E15" s="30">
        <v>7</v>
      </c>
      <c r="F15" s="29">
        <v>24</v>
      </c>
      <c r="G15" s="31">
        <f t="shared" si="6"/>
        <v>0.8</v>
      </c>
      <c r="H15" s="29">
        <v>19</v>
      </c>
      <c r="I15" s="31">
        <f t="shared" si="7"/>
        <v>0.82608695652173914</v>
      </c>
      <c r="J15" s="30">
        <v>5</v>
      </c>
      <c r="K15" s="21">
        <f t="shared" si="8"/>
        <v>0.7142857142857143</v>
      </c>
      <c r="L15" s="29">
        <v>23</v>
      </c>
      <c r="M15" s="21">
        <f t="shared" si="9"/>
        <v>0.76666666666666672</v>
      </c>
      <c r="N15" s="29">
        <v>18</v>
      </c>
      <c r="O15" s="21">
        <f t="shared" si="10"/>
        <v>0.78260869565217395</v>
      </c>
      <c r="P15" s="30">
        <v>5</v>
      </c>
      <c r="Q15" s="21">
        <f t="shared" si="11"/>
        <v>0.7142857142857143</v>
      </c>
      <c r="R15" s="52">
        <v>23</v>
      </c>
      <c r="S15" s="53">
        <v>0.76666666666666672</v>
      </c>
      <c r="T15" s="52">
        <v>18</v>
      </c>
      <c r="U15" s="53">
        <v>0.78260869565217395</v>
      </c>
      <c r="V15" s="67">
        <v>5</v>
      </c>
      <c r="W15" s="68">
        <v>0.7142857142857143</v>
      </c>
    </row>
    <row r="16" spans="1:205" ht="18" customHeight="1" x14ac:dyDescent="0.25">
      <c r="A16" s="146"/>
      <c r="B16" s="36" t="s">
        <v>19</v>
      </c>
      <c r="C16" s="28">
        <v>31</v>
      </c>
      <c r="D16" s="29">
        <v>9</v>
      </c>
      <c r="E16" s="30">
        <v>22</v>
      </c>
      <c r="F16" s="29">
        <v>26</v>
      </c>
      <c r="G16" s="31">
        <f t="shared" si="6"/>
        <v>0.83870967741935487</v>
      </c>
      <c r="H16" s="29">
        <v>7</v>
      </c>
      <c r="I16" s="31">
        <f t="shared" si="7"/>
        <v>0.77777777777777779</v>
      </c>
      <c r="J16" s="30">
        <v>19</v>
      </c>
      <c r="K16" s="21">
        <f t="shared" si="8"/>
        <v>0.86363636363636365</v>
      </c>
      <c r="L16" s="29">
        <v>23</v>
      </c>
      <c r="M16" s="21">
        <f t="shared" si="9"/>
        <v>0.74193548387096775</v>
      </c>
      <c r="N16" s="29">
        <v>6</v>
      </c>
      <c r="O16" s="21">
        <f t="shared" si="10"/>
        <v>0.66666666666666663</v>
      </c>
      <c r="P16" s="30">
        <v>17</v>
      </c>
      <c r="Q16" s="21">
        <f t="shared" si="11"/>
        <v>0.77272727272727271</v>
      </c>
      <c r="R16" s="52">
        <v>22</v>
      </c>
      <c r="S16" s="53">
        <v>0.70967741935483875</v>
      </c>
      <c r="T16" s="52">
        <v>5</v>
      </c>
      <c r="U16" s="53">
        <v>0.55555555555555558</v>
      </c>
      <c r="V16" s="67">
        <v>17</v>
      </c>
      <c r="W16" s="68">
        <v>0.77272727272727271</v>
      </c>
    </row>
    <row r="17" spans="1:205" ht="18" customHeight="1" x14ac:dyDescent="0.25">
      <c r="A17" s="146"/>
      <c r="B17" s="36" t="s">
        <v>21</v>
      </c>
      <c r="C17" s="28">
        <v>42</v>
      </c>
      <c r="D17" s="29">
        <v>13</v>
      </c>
      <c r="E17" s="30">
        <v>29</v>
      </c>
      <c r="F17" s="29">
        <v>37</v>
      </c>
      <c r="G17" s="31">
        <f t="shared" si="6"/>
        <v>0.88095238095238093</v>
      </c>
      <c r="H17" s="29">
        <v>12</v>
      </c>
      <c r="I17" s="31">
        <f t="shared" si="7"/>
        <v>0.92307692307692313</v>
      </c>
      <c r="J17" s="30">
        <v>25</v>
      </c>
      <c r="K17" s="21">
        <f t="shared" si="8"/>
        <v>0.86206896551724133</v>
      </c>
      <c r="L17" s="29">
        <v>33</v>
      </c>
      <c r="M17" s="21">
        <f t="shared" si="9"/>
        <v>0.7857142857142857</v>
      </c>
      <c r="N17" s="29">
        <v>13</v>
      </c>
      <c r="O17" s="21">
        <f t="shared" si="10"/>
        <v>1</v>
      </c>
      <c r="P17" s="30">
        <v>20</v>
      </c>
      <c r="Q17" s="21">
        <f t="shared" si="11"/>
        <v>0.68965517241379315</v>
      </c>
      <c r="R17" s="52">
        <v>30</v>
      </c>
      <c r="S17" s="53">
        <v>0.7142857142857143</v>
      </c>
      <c r="T17" s="52">
        <v>12</v>
      </c>
      <c r="U17" s="53">
        <v>0.92307692307692313</v>
      </c>
      <c r="V17" s="67">
        <v>18</v>
      </c>
      <c r="W17" s="68">
        <v>0.62068965517241381</v>
      </c>
    </row>
    <row r="18" spans="1:205" ht="18" customHeight="1" x14ac:dyDescent="0.25">
      <c r="A18" s="146"/>
      <c r="B18" s="36" t="s">
        <v>22</v>
      </c>
      <c r="C18" s="28">
        <v>25</v>
      </c>
      <c r="D18" s="29">
        <v>8</v>
      </c>
      <c r="E18" s="30">
        <v>17</v>
      </c>
      <c r="F18" s="29">
        <v>19</v>
      </c>
      <c r="G18" s="31">
        <f t="shared" si="6"/>
        <v>0.76</v>
      </c>
      <c r="H18" s="29">
        <v>6</v>
      </c>
      <c r="I18" s="31">
        <f t="shared" si="7"/>
        <v>0.75</v>
      </c>
      <c r="J18" s="30">
        <v>13</v>
      </c>
      <c r="K18" s="21">
        <f t="shared" si="8"/>
        <v>0.76470588235294112</v>
      </c>
      <c r="L18" s="29">
        <v>15</v>
      </c>
      <c r="M18" s="21">
        <f t="shared" si="9"/>
        <v>0.6</v>
      </c>
      <c r="N18" s="29">
        <v>6</v>
      </c>
      <c r="O18" s="21">
        <f t="shared" si="10"/>
        <v>0.75</v>
      </c>
      <c r="P18" s="30">
        <v>9</v>
      </c>
      <c r="Q18" s="21">
        <f t="shared" si="11"/>
        <v>0.52941176470588236</v>
      </c>
      <c r="R18" s="52">
        <v>13</v>
      </c>
      <c r="S18" s="53">
        <v>0.52</v>
      </c>
      <c r="T18" s="52">
        <v>6</v>
      </c>
      <c r="U18" s="53">
        <v>0.75</v>
      </c>
      <c r="V18" s="67">
        <v>7</v>
      </c>
      <c r="W18" s="68">
        <v>0.41176470588235292</v>
      </c>
    </row>
    <row r="19" spans="1:205" ht="18" customHeight="1" x14ac:dyDescent="0.25">
      <c r="A19" s="146"/>
      <c r="B19" s="36" t="s">
        <v>26</v>
      </c>
      <c r="C19" s="28">
        <v>12</v>
      </c>
      <c r="D19" s="29">
        <v>9</v>
      </c>
      <c r="E19" s="30">
        <v>3</v>
      </c>
      <c r="F19" s="29">
        <v>11</v>
      </c>
      <c r="G19" s="31">
        <f t="shared" si="6"/>
        <v>0.91666666666666663</v>
      </c>
      <c r="H19" s="29">
        <v>9</v>
      </c>
      <c r="I19" s="31">
        <f t="shared" si="7"/>
        <v>1</v>
      </c>
      <c r="J19" s="30">
        <v>2</v>
      </c>
      <c r="K19" s="21">
        <f t="shared" si="8"/>
        <v>0.66666666666666663</v>
      </c>
      <c r="L19" s="29">
        <v>10</v>
      </c>
      <c r="M19" s="21">
        <f t="shared" si="9"/>
        <v>0.83333333333333337</v>
      </c>
      <c r="N19" s="29">
        <v>8</v>
      </c>
      <c r="O19" s="21">
        <f t="shared" si="10"/>
        <v>0.88888888888888884</v>
      </c>
      <c r="P19" s="30">
        <v>2</v>
      </c>
      <c r="Q19" s="21">
        <f t="shared" si="11"/>
        <v>0.66666666666666663</v>
      </c>
      <c r="R19" s="52">
        <v>11</v>
      </c>
      <c r="S19" s="53">
        <v>0.91666666666666663</v>
      </c>
      <c r="T19" s="52">
        <v>9</v>
      </c>
      <c r="U19" s="53">
        <v>1</v>
      </c>
      <c r="V19" s="67">
        <v>2</v>
      </c>
      <c r="W19" s="68">
        <v>0.66666666666666663</v>
      </c>
    </row>
    <row r="20" spans="1:205" ht="18" customHeight="1" x14ac:dyDescent="0.25">
      <c r="A20" s="146"/>
      <c r="B20" s="36" t="s">
        <v>28</v>
      </c>
      <c r="C20" s="28">
        <v>8</v>
      </c>
      <c r="D20" s="29">
        <v>2</v>
      </c>
      <c r="E20" s="30">
        <v>6</v>
      </c>
      <c r="F20" s="29">
        <v>6</v>
      </c>
      <c r="G20" s="31">
        <f t="shared" si="6"/>
        <v>0.75</v>
      </c>
      <c r="H20" s="29">
        <v>1</v>
      </c>
      <c r="I20" s="31">
        <f t="shared" si="7"/>
        <v>0.5</v>
      </c>
      <c r="J20" s="30">
        <v>5</v>
      </c>
      <c r="K20" s="21">
        <f t="shared" si="8"/>
        <v>0.83333333333333337</v>
      </c>
      <c r="L20" s="29">
        <v>3</v>
      </c>
      <c r="M20" s="21">
        <f t="shared" si="9"/>
        <v>0.375</v>
      </c>
      <c r="N20" s="29">
        <v>1</v>
      </c>
      <c r="O20" s="21">
        <f t="shared" si="10"/>
        <v>0.5</v>
      </c>
      <c r="P20" s="30">
        <v>2</v>
      </c>
      <c r="Q20" s="21">
        <f t="shared" si="11"/>
        <v>0.33333333333333331</v>
      </c>
      <c r="R20" s="52">
        <v>2</v>
      </c>
      <c r="S20" s="53">
        <v>0.25</v>
      </c>
      <c r="T20" s="52">
        <v>0</v>
      </c>
      <c r="U20" s="53">
        <v>0</v>
      </c>
      <c r="V20" s="67">
        <v>2</v>
      </c>
      <c r="W20" s="68">
        <v>0.33333333333333331</v>
      </c>
    </row>
    <row r="21" spans="1:205" ht="18" customHeight="1" x14ac:dyDescent="0.25">
      <c r="A21" s="146"/>
      <c r="B21" s="36" t="s">
        <v>34</v>
      </c>
      <c r="C21" s="28">
        <v>15</v>
      </c>
      <c r="D21" s="29">
        <v>9</v>
      </c>
      <c r="E21" s="30">
        <v>6</v>
      </c>
      <c r="F21" s="29">
        <v>12</v>
      </c>
      <c r="G21" s="31">
        <f t="shared" si="6"/>
        <v>0.8</v>
      </c>
      <c r="H21" s="29">
        <v>9</v>
      </c>
      <c r="I21" s="31">
        <f t="shared" si="7"/>
        <v>1</v>
      </c>
      <c r="J21" s="30">
        <v>3</v>
      </c>
      <c r="K21" s="21">
        <f t="shared" si="8"/>
        <v>0.5</v>
      </c>
      <c r="L21" s="29">
        <v>11</v>
      </c>
      <c r="M21" s="21">
        <f t="shared" si="9"/>
        <v>0.73333333333333328</v>
      </c>
      <c r="N21" s="29">
        <v>8</v>
      </c>
      <c r="O21" s="21">
        <f t="shared" si="10"/>
        <v>0.88888888888888884</v>
      </c>
      <c r="P21" s="30">
        <v>3</v>
      </c>
      <c r="Q21" s="21">
        <f t="shared" si="11"/>
        <v>0.5</v>
      </c>
      <c r="R21" s="52">
        <v>10</v>
      </c>
      <c r="S21" s="53">
        <v>0.66666666666666663</v>
      </c>
      <c r="T21" s="52">
        <v>8</v>
      </c>
      <c r="U21" s="53">
        <v>0.88888888888888884</v>
      </c>
      <c r="V21" s="67">
        <v>2</v>
      </c>
      <c r="W21" s="68">
        <v>0.33333333333333331</v>
      </c>
    </row>
    <row r="22" spans="1:205" ht="18" customHeight="1" x14ac:dyDescent="0.25">
      <c r="A22" s="146"/>
      <c r="B22" s="36" t="s">
        <v>44</v>
      </c>
      <c r="C22" s="28">
        <v>30</v>
      </c>
      <c r="D22" s="29">
        <v>22</v>
      </c>
      <c r="E22" s="30">
        <v>8</v>
      </c>
      <c r="F22" s="29">
        <v>20</v>
      </c>
      <c r="G22" s="31">
        <f t="shared" si="6"/>
        <v>0.66666666666666663</v>
      </c>
      <c r="H22" s="29">
        <v>15</v>
      </c>
      <c r="I22" s="31">
        <f t="shared" si="7"/>
        <v>0.68181818181818177</v>
      </c>
      <c r="J22" s="30">
        <v>5</v>
      </c>
      <c r="K22" s="21">
        <f t="shared" si="8"/>
        <v>0.625</v>
      </c>
      <c r="L22" s="29">
        <v>16</v>
      </c>
      <c r="M22" s="21">
        <f t="shared" si="9"/>
        <v>0.53333333333333333</v>
      </c>
      <c r="N22" s="29">
        <v>11</v>
      </c>
      <c r="O22" s="21">
        <f t="shared" si="10"/>
        <v>0.5</v>
      </c>
      <c r="P22" s="30">
        <v>5</v>
      </c>
      <c r="Q22" s="21">
        <f t="shared" si="11"/>
        <v>0.625</v>
      </c>
      <c r="R22" s="52">
        <v>13</v>
      </c>
      <c r="S22" s="53">
        <v>0.43333333333333335</v>
      </c>
      <c r="T22" s="52">
        <v>10</v>
      </c>
      <c r="U22" s="53">
        <v>0.45454545454545453</v>
      </c>
      <c r="V22" s="67">
        <v>3</v>
      </c>
      <c r="W22" s="68">
        <v>0.375</v>
      </c>
    </row>
    <row r="23" spans="1:205" ht="18" customHeight="1" x14ac:dyDescent="0.25">
      <c r="A23" s="146"/>
      <c r="B23" s="36" t="s">
        <v>45</v>
      </c>
      <c r="C23" s="28">
        <v>13</v>
      </c>
      <c r="D23" s="29">
        <v>10</v>
      </c>
      <c r="E23" s="30">
        <v>3</v>
      </c>
      <c r="F23" s="29">
        <v>8</v>
      </c>
      <c r="G23" s="31">
        <f t="shared" si="6"/>
        <v>0.61538461538461542</v>
      </c>
      <c r="H23" s="29">
        <v>6</v>
      </c>
      <c r="I23" s="31">
        <f t="shared" si="7"/>
        <v>0.6</v>
      </c>
      <c r="J23" s="30">
        <v>2</v>
      </c>
      <c r="K23" s="21">
        <f t="shared" si="8"/>
        <v>0.66666666666666663</v>
      </c>
      <c r="L23" s="29">
        <v>7</v>
      </c>
      <c r="M23" s="21">
        <f t="shared" si="9"/>
        <v>0.53846153846153844</v>
      </c>
      <c r="N23" s="29">
        <v>6</v>
      </c>
      <c r="O23" s="21">
        <f t="shared" si="10"/>
        <v>0.6</v>
      </c>
      <c r="P23" s="30">
        <v>1</v>
      </c>
      <c r="Q23" s="21">
        <f t="shared" si="11"/>
        <v>0.33333333333333331</v>
      </c>
      <c r="R23" s="52">
        <v>6</v>
      </c>
      <c r="S23" s="53">
        <v>0.46153846153846156</v>
      </c>
      <c r="T23" s="52">
        <v>5</v>
      </c>
      <c r="U23" s="53">
        <v>0.5</v>
      </c>
      <c r="V23" s="67">
        <v>1</v>
      </c>
      <c r="W23" s="68">
        <v>0.33333333333333331</v>
      </c>
    </row>
    <row r="24" spans="1:205" ht="18" customHeight="1" x14ac:dyDescent="0.25">
      <c r="A24" s="146"/>
      <c r="B24" s="36" t="s">
        <v>46</v>
      </c>
      <c r="C24" s="28">
        <v>11</v>
      </c>
      <c r="D24" s="29">
        <v>7</v>
      </c>
      <c r="E24" s="30">
        <v>4</v>
      </c>
      <c r="F24" s="29">
        <v>9</v>
      </c>
      <c r="G24" s="31">
        <f t="shared" si="6"/>
        <v>0.81818181818181823</v>
      </c>
      <c r="H24" s="29">
        <v>6</v>
      </c>
      <c r="I24" s="31">
        <f t="shared" si="7"/>
        <v>0.8571428571428571</v>
      </c>
      <c r="J24" s="30">
        <v>3</v>
      </c>
      <c r="K24" s="21">
        <f t="shared" si="8"/>
        <v>0.75</v>
      </c>
      <c r="L24" s="29">
        <v>8</v>
      </c>
      <c r="M24" s="21">
        <f t="shared" si="9"/>
        <v>0.72727272727272729</v>
      </c>
      <c r="N24" s="29">
        <v>5</v>
      </c>
      <c r="O24" s="21">
        <f t="shared" si="10"/>
        <v>0.7142857142857143</v>
      </c>
      <c r="P24" s="30">
        <v>3</v>
      </c>
      <c r="Q24" s="21">
        <f t="shared" si="11"/>
        <v>0.75</v>
      </c>
      <c r="R24" s="52">
        <v>7</v>
      </c>
      <c r="S24" s="53">
        <v>0.63636363636363635</v>
      </c>
      <c r="T24" s="52">
        <v>4</v>
      </c>
      <c r="U24" s="53">
        <v>0.5714285714285714</v>
      </c>
      <c r="V24" s="67">
        <v>3</v>
      </c>
      <c r="W24" s="68">
        <v>0.75</v>
      </c>
    </row>
    <row r="25" spans="1:205" ht="18" customHeight="1" x14ac:dyDescent="0.25">
      <c r="A25" s="146"/>
      <c r="B25" s="36" t="s">
        <v>53</v>
      </c>
      <c r="C25" s="28">
        <v>58</v>
      </c>
      <c r="D25" s="29">
        <v>43</v>
      </c>
      <c r="E25" s="30">
        <v>15</v>
      </c>
      <c r="F25" s="29">
        <v>50</v>
      </c>
      <c r="G25" s="31">
        <f t="shared" si="6"/>
        <v>0.86206896551724133</v>
      </c>
      <c r="H25" s="29">
        <v>37</v>
      </c>
      <c r="I25" s="31">
        <f t="shared" si="7"/>
        <v>0.86046511627906974</v>
      </c>
      <c r="J25" s="30">
        <v>13</v>
      </c>
      <c r="K25" s="21">
        <f t="shared" si="8"/>
        <v>0.8666666666666667</v>
      </c>
      <c r="L25" s="29">
        <v>43</v>
      </c>
      <c r="M25" s="21">
        <f t="shared" si="9"/>
        <v>0.74137931034482762</v>
      </c>
      <c r="N25" s="29">
        <v>32</v>
      </c>
      <c r="O25" s="21">
        <f t="shared" si="10"/>
        <v>0.7441860465116279</v>
      </c>
      <c r="P25" s="30">
        <v>11</v>
      </c>
      <c r="Q25" s="21">
        <f t="shared" si="11"/>
        <v>0.73333333333333328</v>
      </c>
      <c r="R25" s="52">
        <v>43</v>
      </c>
      <c r="S25" s="53">
        <v>0.74137931034482762</v>
      </c>
      <c r="T25" s="52">
        <v>32</v>
      </c>
      <c r="U25" s="53">
        <v>0.7441860465116279</v>
      </c>
      <c r="V25" s="67">
        <v>11</v>
      </c>
      <c r="W25" s="68">
        <v>0.73333333333333328</v>
      </c>
    </row>
    <row r="26" spans="1:205" ht="18" customHeight="1" x14ac:dyDescent="0.25">
      <c r="A26" s="146"/>
      <c r="B26" s="36" t="s">
        <v>57</v>
      </c>
      <c r="C26" s="28">
        <v>28</v>
      </c>
      <c r="D26" s="29">
        <v>24</v>
      </c>
      <c r="E26" s="30">
        <v>4</v>
      </c>
      <c r="F26" s="29">
        <v>25</v>
      </c>
      <c r="G26" s="31">
        <f t="shared" si="6"/>
        <v>0.8928571428571429</v>
      </c>
      <c r="H26" s="29">
        <v>21</v>
      </c>
      <c r="I26" s="31">
        <f t="shared" si="7"/>
        <v>0.875</v>
      </c>
      <c r="J26" s="30">
        <v>4</v>
      </c>
      <c r="K26" s="21">
        <f t="shared" si="8"/>
        <v>1</v>
      </c>
      <c r="L26" s="29">
        <v>24</v>
      </c>
      <c r="M26" s="21">
        <f t="shared" si="9"/>
        <v>0.8571428571428571</v>
      </c>
      <c r="N26" s="29">
        <v>20</v>
      </c>
      <c r="O26" s="21">
        <f t="shared" si="10"/>
        <v>0.83333333333333337</v>
      </c>
      <c r="P26" s="30">
        <v>4</v>
      </c>
      <c r="Q26" s="21">
        <f t="shared" si="11"/>
        <v>1</v>
      </c>
      <c r="R26" s="52">
        <v>20</v>
      </c>
      <c r="S26" s="53">
        <v>0.7142857142857143</v>
      </c>
      <c r="T26" s="52">
        <v>17</v>
      </c>
      <c r="U26" s="53">
        <v>0.70833333333333337</v>
      </c>
      <c r="V26" s="67">
        <v>3</v>
      </c>
      <c r="W26" s="68">
        <v>0.75</v>
      </c>
    </row>
    <row r="27" spans="1:205" ht="18" customHeight="1" x14ac:dyDescent="0.25">
      <c r="A27" s="146"/>
      <c r="B27" s="36" t="s">
        <v>58</v>
      </c>
      <c r="C27" s="28">
        <v>11</v>
      </c>
      <c r="D27" s="29">
        <v>8</v>
      </c>
      <c r="E27" s="30">
        <v>3</v>
      </c>
      <c r="F27" s="29">
        <v>7</v>
      </c>
      <c r="G27" s="31">
        <f t="shared" si="6"/>
        <v>0.63636363636363635</v>
      </c>
      <c r="H27" s="29">
        <v>5</v>
      </c>
      <c r="I27" s="31">
        <f t="shared" si="7"/>
        <v>0.625</v>
      </c>
      <c r="J27" s="30">
        <v>2</v>
      </c>
      <c r="K27" s="21">
        <f t="shared" si="8"/>
        <v>0.66666666666666663</v>
      </c>
      <c r="L27" s="29">
        <v>6</v>
      </c>
      <c r="M27" s="21">
        <f t="shared" si="9"/>
        <v>0.54545454545454541</v>
      </c>
      <c r="N27" s="29">
        <v>4</v>
      </c>
      <c r="O27" s="21">
        <f t="shared" si="10"/>
        <v>0.5</v>
      </c>
      <c r="P27" s="30">
        <v>2</v>
      </c>
      <c r="Q27" s="21">
        <f t="shared" si="11"/>
        <v>0.66666666666666663</v>
      </c>
      <c r="R27" s="52">
        <v>5</v>
      </c>
      <c r="S27" s="53">
        <v>0.45454545454545453</v>
      </c>
      <c r="T27" s="52">
        <v>3</v>
      </c>
      <c r="U27" s="53">
        <v>0.375</v>
      </c>
      <c r="V27" s="67">
        <v>2</v>
      </c>
      <c r="W27" s="68">
        <v>0.66666666666666663</v>
      </c>
    </row>
    <row r="28" spans="1:205" s="3" customFormat="1" ht="18" customHeight="1" x14ac:dyDescent="0.25">
      <c r="A28" s="146" t="s">
        <v>61</v>
      </c>
      <c r="B28" s="35" t="s">
        <v>3</v>
      </c>
      <c r="C28" s="24">
        <v>587</v>
      </c>
      <c r="D28" s="25">
        <v>336</v>
      </c>
      <c r="E28" s="26">
        <v>251</v>
      </c>
      <c r="F28" s="25">
        <v>520</v>
      </c>
      <c r="G28" s="31">
        <f t="shared" si="6"/>
        <v>0.88586030664395232</v>
      </c>
      <c r="H28" s="25">
        <v>305</v>
      </c>
      <c r="I28" s="31">
        <f t="shared" si="7"/>
        <v>0.90773809523809523</v>
      </c>
      <c r="J28" s="26">
        <v>215</v>
      </c>
      <c r="K28" s="21">
        <f t="shared" si="8"/>
        <v>0.85657370517928288</v>
      </c>
      <c r="L28" s="25">
        <v>479</v>
      </c>
      <c r="M28" s="21">
        <f t="shared" si="9"/>
        <v>0.81601362862010218</v>
      </c>
      <c r="N28" s="25">
        <v>286</v>
      </c>
      <c r="O28" s="21">
        <f t="shared" si="10"/>
        <v>0.85119047619047616</v>
      </c>
      <c r="P28" s="26">
        <v>193</v>
      </c>
      <c r="Q28" s="21">
        <f t="shared" si="11"/>
        <v>0.7689243027888446</v>
      </c>
      <c r="R28" s="50">
        <v>461</v>
      </c>
      <c r="S28" s="53">
        <v>0.78534923339011931</v>
      </c>
      <c r="T28" s="50">
        <v>279</v>
      </c>
      <c r="U28" s="53">
        <v>0.8303571428571429</v>
      </c>
      <c r="V28" s="65">
        <v>182</v>
      </c>
      <c r="W28" s="68">
        <v>0.72509960159362552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</row>
    <row r="29" spans="1:205" ht="18" customHeight="1" x14ac:dyDescent="0.25">
      <c r="A29" s="146"/>
      <c r="B29" s="36" t="s">
        <v>10</v>
      </c>
      <c r="C29" s="28">
        <v>172</v>
      </c>
      <c r="D29" s="29">
        <v>108</v>
      </c>
      <c r="E29" s="30">
        <v>64</v>
      </c>
      <c r="F29" s="29">
        <v>152</v>
      </c>
      <c r="G29" s="31">
        <f t="shared" si="6"/>
        <v>0.88372093023255816</v>
      </c>
      <c r="H29" s="29">
        <v>97</v>
      </c>
      <c r="I29" s="31">
        <f t="shared" si="7"/>
        <v>0.89814814814814814</v>
      </c>
      <c r="J29" s="30">
        <v>55</v>
      </c>
      <c r="K29" s="21">
        <f t="shared" si="8"/>
        <v>0.859375</v>
      </c>
      <c r="L29" s="29">
        <v>140</v>
      </c>
      <c r="M29" s="21">
        <f t="shared" si="9"/>
        <v>0.81395348837209303</v>
      </c>
      <c r="N29" s="29">
        <v>88</v>
      </c>
      <c r="O29" s="21">
        <f t="shared" si="10"/>
        <v>0.81481481481481477</v>
      </c>
      <c r="P29" s="30">
        <v>52</v>
      </c>
      <c r="Q29" s="21">
        <f t="shared" si="11"/>
        <v>0.8125</v>
      </c>
      <c r="R29" s="52">
        <v>131</v>
      </c>
      <c r="S29" s="53">
        <v>0.76608187134502925</v>
      </c>
      <c r="T29" s="52">
        <v>85</v>
      </c>
      <c r="U29" s="53">
        <v>0.79439252336448596</v>
      </c>
      <c r="V29" s="67">
        <v>46</v>
      </c>
      <c r="W29" s="68">
        <v>0.71875</v>
      </c>
    </row>
    <row r="30" spans="1:205" ht="18" customHeight="1" x14ac:dyDescent="0.25">
      <c r="A30" s="146"/>
      <c r="B30" s="36" t="s">
        <v>11</v>
      </c>
      <c r="C30" s="28">
        <v>29</v>
      </c>
      <c r="D30" s="29">
        <v>9</v>
      </c>
      <c r="E30" s="30">
        <v>20</v>
      </c>
      <c r="F30" s="29">
        <v>26</v>
      </c>
      <c r="G30" s="31">
        <f t="shared" si="6"/>
        <v>0.89655172413793105</v>
      </c>
      <c r="H30" s="29">
        <v>9</v>
      </c>
      <c r="I30" s="31">
        <f t="shared" si="7"/>
        <v>1</v>
      </c>
      <c r="J30" s="30">
        <v>17</v>
      </c>
      <c r="K30" s="21">
        <f t="shared" si="8"/>
        <v>0.85</v>
      </c>
      <c r="L30" s="29">
        <v>23</v>
      </c>
      <c r="M30" s="21">
        <f t="shared" si="9"/>
        <v>0.7931034482758621</v>
      </c>
      <c r="N30" s="29">
        <v>9</v>
      </c>
      <c r="O30" s="21">
        <f t="shared" si="10"/>
        <v>1</v>
      </c>
      <c r="P30" s="30">
        <v>14</v>
      </c>
      <c r="Q30" s="21">
        <f t="shared" si="11"/>
        <v>0.7</v>
      </c>
      <c r="R30" s="52">
        <v>23</v>
      </c>
      <c r="S30" s="53">
        <v>0.7931034482758621</v>
      </c>
      <c r="T30" s="52">
        <v>8</v>
      </c>
      <c r="U30" s="53">
        <v>0.88888888888888884</v>
      </c>
      <c r="V30" s="67">
        <v>15</v>
      </c>
      <c r="W30" s="68">
        <v>0.75</v>
      </c>
    </row>
    <row r="31" spans="1:205" ht="18" customHeight="1" x14ac:dyDescent="0.25">
      <c r="A31" s="146"/>
      <c r="B31" s="36" t="s">
        <v>12</v>
      </c>
      <c r="C31" s="28">
        <v>19</v>
      </c>
      <c r="D31" s="29">
        <v>2</v>
      </c>
      <c r="E31" s="30">
        <v>17</v>
      </c>
      <c r="F31" s="29">
        <v>17</v>
      </c>
      <c r="G31" s="31">
        <f t="shared" si="6"/>
        <v>0.89473684210526316</v>
      </c>
      <c r="H31" s="29">
        <v>2</v>
      </c>
      <c r="I31" s="31">
        <f t="shared" si="7"/>
        <v>1</v>
      </c>
      <c r="J31" s="30">
        <v>15</v>
      </c>
      <c r="K31" s="21">
        <f t="shared" si="8"/>
        <v>0.88235294117647056</v>
      </c>
      <c r="L31" s="29">
        <v>14</v>
      </c>
      <c r="M31" s="21">
        <f t="shared" si="9"/>
        <v>0.73684210526315785</v>
      </c>
      <c r="N31" s="29">
        <v>1</v>
      </c>
      <c r="O31" s="21">
        <f t="shared" si="10"/>
        <v>0.5</v>
      </c>
      <c r="P31" s="30">
        <v>13</v>
      </c>
      <c r="Q31" s="21">
        <f t="shared" si="11"/>
        <v>0.76470588235294112</v>
      </c>
      <c r="R31" s="52">
        <v>12</v>
      </c>
      <c r="S31" s="53">
        <v>0.63157894736842102</v>
      </c>
      <c r="T31" s="52">
        <v>1</v>
      </c>
      <c r="U31" s="53">
        <v>0.5</v>
      </c>
      <c r="V31" s="67">
        <v>11</v>
      </c>
      <c r="W31" s="68">
        <v>0.6470588235294118</v>
      </c>
    </row>
    <row r="32" spans="1:205" ht="18" customHeight="1" x14ac:dyDescent="0.25">
      <c r="A32" s="146"/>
      <c r="B32" s="36" t="s">
        <v>15</v>
      </c>
      <c r="C32" s="28">
        <v>25</v>
      </c>
      <c r="D32" s="29">
        <v>12</v>
      </c>
      <c r="E32" s="30">
        <v>13</v>
      </c>
      <c r="F32" s="29">
        <v>22</v>
      </c>
      <c r="G32" s="31">
        <f t="shared" si="6"/>
        <v>0.88</v>
      </c>
      <c r="H32" s="29">
        <v>11</v>
      </c>
      <c r="I32" s="31">
        <f t="shared" si="7"/>
        <v>0.91666666666666663</v>
      </c>
      <c r="J32" s="30">
        <v>11</v>
      </c>
      <c r="K32" s="21">
        <f t="shared" si="8"/>
        <v>0.84615384615384615</v>
      </c>
      <c r="L32" s="29">
        <v>22</v>
      </c>
      <c r="M32" s="21">
        <f t="shared" si="9"/>
        <v>0.88</v>
      </c>
      <c r="N32" s="29">
        <v>11</v>
      </c>
      <c r="O32" s="21">
        <f t="shared" si="10"/>
        <v>0.91666666666666663</v>
      </c>
      <c r="P32" s="30">
        <v>11</v>
      </c>
      <c r="Q32" s="21">
        <f t="shared" si="11"/>
        <v>0.84615384615384615</v>
      </c>
      <c r="R32" s="52">
        <v>21</v>
      </c>
      <c r="S32" s="53">
        <v>0.84</v>
      </c>
      <c r="T32" s="52">
        <v>10</v>
      </c>
      <c r="U32" s="53">
        <v>0.83333333333333337</v>
      </c>
      <c r="V32" s="67">
        <v>11</v>
      </c>
      <c r="W32" s="68">
        <v>0.84615384615384615</v>
      </c>
    </row>
    <row r="33" spans="1:205" ht="18" customHeight="1" x14ac:dyDescent="0.25">
      <c r="A33" s="146"/>
      <c r="B33" s="36" t="s">
        <v>24</v>
      </c>
      <c r="C33" s="28">
        <v>9</v>
      </c>
      <c r="D33" s="29">
        <v>3</v>
      </c>
      <c r="E33" s="30">
        <v>6</v>
      </c>
      <c r="F33" s="29">
        <v>6</v>
      </c>
      <c r="G33" s="31">
        <f t="shared" si="6"/>
        <v>0.66666666666666663</v>
      </c>
      <c r="H33" s="29">
        <v>3</v>
      </c>
      <c r="I33" s="31">
        <f t="shared" si="7"/>
        <v>1</v>
      </c>
      <c r="J33" s="30">
        <v>3</v>
      </c>
      <c r="K33" s="21">
        <f t="shared" si="8"/>
        <v>0.5</v>
      </c>
      <c r="L33" s="29">
        <v>4</v>
      </c>
      <c r="M33" s="21">
        <f t="shared" si="9"/>
        <v>0.44444444444444442</v>
      </c>
      <c r="N33" s="29">
        <v>3</v>
      </c>
      <c r="O33" s="21">
        <f t="shared" si="10"/>
        <v>1</v>
      </c>
      <c r="P33" s="30">
        <v>1</v>
      </c>
      <c r="Q33" s="21">
        <f t="shared" si="11"/>
        <v>0.16666666666666666</v>
      </c>
      <c r="R33" s="52">
        <v>4</v>
      </c>
      <c r="S33" s="53">
        <v>0.44444444444444442</v>
      </c>
      <c r="T33" s="52">
        <v>3</v>
      </c>
      <c r="U33" s="53">
        <v>1</v>
      </c>
      <c r="V33" s="67">
        <v>1</v>
      </c>
      <c r="W33" s="68">
        <v>0.16666666666666666</v>
      </c>
    </row>
    <row r="34" spans="1:205" ht="18" customHeight="1" x14ac:dyDescent="0.25">
      <c r="A34" s="146"/>
      <c r="B34" s="36" t="s">
        <v>25</v>
      </c>
      <c r="C34" s="28">
        <v>47</v>
      </c>
      <c r="D34" s="29">
        <v>36</v>
      </c>
      <c r="E34" s="30">
        <v>11</v>
      </c>
      <c r="F34" s="29">
        <v>42</v>
      </c>
      <c r="G34" s="31">
        <f t="shared" si="6"/>
        <v>0.8936170212765957</v>
      </c>
      <c r="H34" s="29">
        <v>31</v>
      </c>
      <c r="I34" s="31">
        <f t="shared" si="7"/>
        <v>0.86111111111111116</v>
      </c>
      <c r="J34" s="30">
        <v>11</v>
      </c>
      <c r="K34" s="21">
        <f t="shared" si="8"/>
        <v>1</v>
      </c>
      <c r="L34" s="29">
        <v>38</v>
      </c>
      <c r="M34" s="21">
        <f t="shared" si="9"/>
        <v>0.80851063829787229</v>
      </c>
      <c r="N34" s="29">
        <v>29</v>
      </c>
      <c r="O34" s="21">
        <f t="shared" si="10"/>
        <v>0.80555555555555558</v>
      </c>
      <c r="P34" s="30">
        <v>9</v>
      </c>
      <c r="Q34" s="21">
        <f t="shared" si="11"/>
        <v>0.81818181818181823</v>
      </c>
      <c r="R34" s="52">
        <v>38</v>
      </c>
      <c r="S34" s="53">
        <v>0.80851063829787229</v>
      </c>
      <c r="T34" s="52">
        <v>30</v>
      </c>
      <c r="U34" s="53">
        <v>0.83333333333333337</v>
      </c>
      <c r="V34" s="67">
        <v>8</v>
      </c>
      <c r="W34" s="68">
        <v>0.72727272727272729</v>
      </c>
    </row>
    <row r="35" spans="1:205" ht="18" customHeight="1" x14ac:dyDescent="0.25">
      <c r="A35" s="146"/>
      <c r="B35" s="36" t="s">
        <v>30</v>
      </c>
      <c r="C35" s="28">
        <v>30</v>
      </c>
      <c r="D35" s="29">
        <v>13</v>
      </c>
      <c r="E35" s="30">
        <v>17</v>
      </c>
      <c r="F35" s="29">
        <v>26</v>
      </c>
      <c r="G35" s="31">
        <f t="shared" si="6"/>
        <v>0.8666666666666667</v>
      </c>
      <c r="H35" s="29">
        <v>11</v>
      </c>
      <c r="I35" s="31">
        <f t="shared" si="7"/>
        <v>0.84615384615384615</v>
      </c>
      <c r="J35" s="30">
        <v>15</v>
      </c>
      <c r="K35" s="21">
        <f t="shared" si="8"/>
        <v>0.88235294117647056</v>
      </c>
      <c r="L35" s="29">
        <v>24</v>
      </c>
      <c r="M35" s="21">
        <f t="shared" si="9"/>
        <v>0.8</v>
      </c>
      <c r="N35" s="29">
        <v>10</v>
      </c>
      <c r="O35" s="21">
        <f t="shared" si="10"/>
        <v>0.76923076923076927</v>
      </c>
      <c r="P35" s="30">
        <v>14</v>
      </c>
      <c r="Q35" s="21">
        <f t="shared" si="11"/>
        <v>0.82352941176470584</v>
      </c>
      <c r="R35" s="52">
        <v>24</v>
      </c>
      <c r="S35" s="53">
        <v>0.8</v>
      </c>
      <c r="T35" s="52">
        <v>10</v>
      </c>
      <c r="U35" s="53">
        <v>0.76923076923076927</v>
      </c>
      <c r="V35" s="67">
        <v>14</v>
      </c>
      <c r="W35" s="68">
        <v>0.82352941176470584</v>
      </c>
    </row>
    <row r="36" spans="1:205" ht="18" customHeight="1" x14ac:dyDescent="0.25">
      <c r="A36" s="146"/>
      <c r="B36" s="36" t="s">
        <v>31</v>
      </c>
      <c r="C36" s="28">
        <v>24</v>
      </c>
      <c r="D36" s="29">
        <v>15</v>
      </c>
      <c r="E36" s="30">
        <v>9</v>
      </c>
      <c r="F36" s="29">
        <v>20</v>
      </c>
      <c r="G36" s="31">
        <f t="shared" si="6"/>
        <v>0.83333333333333337</v>
      </c>
      <c r="H36" s="29">
        <v>12</v>
      </c>
      <c r="I36" s="31">
        <f t="shared" si="7"/>
        <v>0.8</v>
      </c>
      <c r="J36" s="30">
        <v>8</v>
      </c>
      <c r="K36" s="21">
        <f t="shared" si="8"/>
        <v>0.88888888888888884</v>
      </c>
      <c r="L36" s="29">
        <v>20</v>
      </c>
      <c r="M36" s="21">
        <f t="shared" si="9"/>
        <v>0.83333333333333337</v>
      </c>
      <c r="N36" s="29">
        <v>12</v>
      </c>
      <c r="O36" s="21">
        <f t="shared" si="10"/>
        <v>0.8</v>
      </c>
      <c r="P36" s="30">
        <v>8</v>
      </c>
      <c r="Q36" s="21">
        <f t="shared" si="11"/>
        <v>0.88888888888888884</v>
      </c>
      <c r="R36" s="52">
        <v>19</v>
      </c>
      <c r="S36" s="53">
        <v>0.79166666666666663</v>
      </c>
      <c r="T36" s="52">
        <v>12</v>
      </c>
      <c r="U36" s="53">
        <v>0.8</v>
      </c>
      <c r="V36" s="67">
        <v>7</v>
      </c>
      <c r="W36" s="68">
        <v>0.77777777777777779</v>
      </c>
    </row>
    <row r="37" spans="1:205" ht="18" customHeight="1" x14ac:dyDescent="0.25">
      <c r="A37" s="146"/>
      <c r="B37" s="36" t="s">
        <v>47</v>
      </c>
      <c r="C37" s="28">
        <v>28</v>
      </c>
      <c r="D37" s="29">
        <v>12</v>
      </c>
      <c r="E37" s="30">
        <v>16</v>
      </c>
      <c r="F37" s="29">
        <v>24</v>
      </c>
      <c r="G37" s="31">
        <f t="shared" si="6"/>
        <v>0.8571428571428571</v>
      </c>
      <c r="H37" s="29">
        <v>9</v>
      </c>
      <c r="I37" s="31">
        <f t="shared" si="7"/>
        <v>0.75</v>
      </c>
      <c r="J37" s="30">
        <v>15</v>
      </c>
      <c r="K37" s="21">
        <f t="shared" si="8"/>
        <v>0.9375</v>
      </c>
      <c r="L37" s="29">
        <v>20</v>
      </c>
      <c r="M37" s="21">
        <f t="shared" si="9"/>
        <v>0.7142857142857143</v>
      </c>
      <c r="N37" s="29">
        <v>9</v>
      </c>
      <c r="O37" s="21">
        <f t="shared" si="10"/>
        <v>0.75</v>
      </c>
      <c r="P37" s="30">
        <v>11</v>
      </c>
      <c r="Q37" s="21">
        <f t="shared" si="11"/>
        <v>0.6875</v>
      </c>
      <c r="R37" s="52">
        <v>20</v>
      </c>
      <c r="S37" s="53">
        <v>0.7142857142857143</v>
      </c>
      <c r="T37" s="52">
        <v>8</v>
      </c>
      <c r="U37" s="53">
        <v>0.66666666666666663</v>
      </c>
      <c r="V37" s="67">
        <v>12</v>
      </c>
      <c r="W37" s="68">
        <v>0.75</v>
      </c>
    </row>
    <row r="38" spans="1:205" ht="18" customHeight="1" x14ac:dyDescent="0.25">
      <c r="A38" s="146"/>
      <c r="B38" s="36" t="s">
        <v>49</v>
      </c>
      <c r="C38" s="28">
        <v>76</v>
      </c>
      <c r="D38" s="29">
        <v>49</v>
      </c>
      <c r="E38" s="30">
        <v>27</v>
      </c>
      <c r="F38" s="29">
        <v>74</v>
      </c>
      <c r="G38" s="31">
        <f t="shared" si="6"/>
        <v>0.97368421052631582</v>
      </c>
      <c r="H38" s="29">
        <v>48</v>
      </c>
      <c r="I38" s="31">
        <f t="shared" si="7"/>
        <v>0.97959183673469385</v>
      </c>
      <c r="J38" s="30">
        <v>26</v>
      </c>
      <c r="K38" s="21">
        <f t="shared" si="8"/>
        <v>0.96296296296296291</v>
      </c>
      <c r="L38" s="29">
        <v>71</v>
      </c>
      <c r="M38" s="21">
        <f t="shared" si="9"/>
        <v>0.93421052631578949</v>
      </c>
      <c r="N38" s="29">
        <v>47</v>
      </c>
      <c r="O38" s="21">
        <f t="shared" si="10"/>
        <v>0.95918367346938771</v>
      </c>
      <c r="P38" s="30">
        <v>24</v>
      </c>
      <c r="Q38" s="21">
        <f t="shared" si="11"/>
        <v>0.88888888888888884</v>
      </c>
      <c r="R38" s="52">
        <v>70</v>
      </c>
      <c r="S38" s="53">
        <v>0.92105263157894735</v>
      </c>
      <c r="T38" s="52">
        <v>47</v>
      </c>
      <c r="U38" s="53">
        <v>0.95918367346938771</v>
      </c>
      <c r="V38" s="67">
        <v>23</v>
      </c>
      <c r="W38" s="68">
        <v>0.85185185185185186</v>
      </c>
    </row>
    <row r="39" spans="1:205" ht="18" customHeight="1" x14ac:dyDescent="0.25">
      <c r="A39" s="146"/>
      <c r="B39" s="36" t="s">
        <v>50</v>
      </c>
      <c r="C39" s="28">
        <v>65</v>
      </c>
      <c r="D39" s="29">
        <v>34</v>
      </c>
      <c r="E39" s="30">
        <v>31</v>
      </c>
      <c r="F39" s="29">
        <v>53</v>
      </c>
      <c r="G39" s="31">
        <f t="shared" si="6"/>
        <v>0.81538461538461537</v>
      </c>
      <c r="H39" s="29">
        <v>30</v>
      </c>
      <c r="I39" s="31">
        <f t="shared" si="7"/>
        <v>0.88235294117647056</v>
      </c>
      <c r="J39" s="30">
        <v>23</v>
      </c>
      <c r="K39" s="21">
        <f t="shared" si="8"/>
        <v>0.74193548387096775</v>
      </c>
      <c r="L39" s="29">
        <v>46</v>
      </c>
      <c r="M39" s="21">
        <f t="shared" si="9"/>
        <v>0.70769230769230773</v>
      </c>
      <c r="N39" s="29">
        <v>27</v>
      </c>
      <c r="O39" s="21">
        <f t="shared" si="10"/>
        <v>0.79411764705882348</v>
      </c>
      <c r="P39" s="30">
        <v>19</v>
      </c>
      <c r="Q39" s="21">
        <f t="shared" si="11"/>
        <v>0.61290322580645162</v>
      </c>
      <c r="R39" s="52">
        <v>44</v>
      </c>
      <c r="S39" s="53">
        <v>0.66666666666666663</v>
      </c>
      <c r="T39" s="52">
        <v>26</v>
      </c>
      <c r="U39" s="53">
        <v>0.74285714285714288</v>
      </c>
      <c r="V39" s="67">
        <v>18</v>
      </c>
      <c r="W39" s="68">
        <v>0.58064516129032262</v>
      </c>
    </row>
    <row r="40" spans="1:205" ht="18" customHeight="1" x14ac:dyDescent="0.25">
      <c r="A40" s="146"/>
      <c r="B40" s="36" t="s">
        <v>54</v>
      </c>
      <c r="C40" s="28">
        <v>63</v>
      </c>
      <c r="D40" s="29">
        <v>43</v>
      </c>
      <c r="E40" s="30">
        <v>20</v>
      </c>
      <c r="F40" s="29">
        <v>58</v>
      </c>
      <c r="G40" s="31">
        <f t="shared" si="6"/>
        <v>0.92063492063492058</v>
      </c>
      <c r="H40" s="29">
        <v>42</v>
      </c>
      <c r="I40" s="31">
        <f t="shared" si="7"/>
        <v>0.97674418604651159</v>
      </c>
      <c r="J40" s="30">
        <v>16</v>
      </c>
      <c r="K40" s="21">
        <f t="shared" si="8"/>
        <v>0.8</v>
      </c>
      <c r="L40" s="29">
        <v>57</v>
      </c>
      <c r="M40" s="21">
        <f t="shared" si="9"/>
        <v>0.90476190476190477</v>
      </c>
      <c r="N40" s="29">
        <v>40</v>
      </c>
      <c r="O40" s="21">
        <f t="shared" si="10"/>
        <v>0.93023255813953487</v>
      </c>
      <c r="P40" s="30">
        <v>17</v>
      </c>
      <c r="Q40" s="21">
        <f t="shared" si="11"/>
        <v>0.85</v>
      </c>
      <c r="R40" s="52">
        <v>55</v>
      </c>
      <c r="S40" s="53">
        <v>0.87301587301587302</v>
      </c>
      <c r="T40" s="52">
        <v>39</v>
      </c>
      <c r="U40" s="53">
        <v>0.90697674418604646</v>
      </c>
      <c r="V40" s="67">
        <v>16</v>
      </c>
      <c r="W40" s="68">
        <v>0.8</v>
      </c>
    </row>
    <row r="41" spans="1:205" s="3" customFormat="1" ht="18" customHeight="1" x14ac:dyDescent="0.25">
      <c r="A41" s="146" t="s">
        <v>62</v>
      </c>
      <c r="B41" s="35" t="s">
        <v>3</v>
      </c>
      <c r="C41" s="24">
        <v>288</v>
      </c>
      <c r="D41" s="25">
        <v>171</v>
      </c>
      <c r="E41" s="26">
        <v>117</v>
      </c>
      <c r="F41" s="25">
        <v>255</v>
      </c>
      <c r="G41" s="31">
        <f t="shared" si="6"/>
        <v>0.88541666666666663</v>
      </c>
      <c r="H41" s="25">
        <v>159</v>
      </c>
      <c r="I41" s="31">
        <f t="shared" si="7"/>
        <v>0.92982456140350878</v>
      </c>
      <c r="J41" s="26">
        <v>96</v>
      </c>
      <c r="K41" s="21">
        <f t="shared" si="8"/>
        <v>0.82051282051282048</v>
      </c>
      <c r="L41" s="25">
        <v>229</v>
      </c>
      <c r="M41" s="21">
        <f t="shared" si="9"/>
        <v>0.79513888888888884</v>
      </c>
      <c r="N41" s="25">
        <v>148</v>
      </c>
      <c r="O41" s="21">
        <f t="shared" si="10"/>
        <v>0.86549707602339176</v>
      </c>
      <c r="P41" s="26">
        <v>81</v>
      </c>
      <c r="Q41" s="21">
        <f t="shared" si="11"/>
        <v>0.69230769230769229</v>
      </c>
      <c r="R41" s="50">
        <v>207</v>
      </c>
      <c r="S41" s="53">
        <v>0.72125435540069682</v>
      </c>
      <c r="T41" s="50">
        <v>133</v>
      </c>
      <c r="U41" s="53">
        <v>0.78235294117647058</v>
      </c>
      <c r="V41" s="65">
        <v>74</v>
      </c>
      <c r="W41" s="68">
        <v>0.63247863247863245</v>
      </c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</row>
    <row r="42" spans="1:205" ht="18" customHeight="1" x14ac:dyDescent="0.25">
      <c r="A42" s="146"/>
      <c r="B42" s="36" t="s">
        <v>5</v>
      </c>
      <c r="C42" s="28">
        <v>46</v>
      </c>
      <c r="D42" s="29">
        <v>32</v>
      </c>
      <c r="E42" s="30">
        <v>14</v>
      </c>
      <c r="F42" s="29">
        <v>40</v>
      </c>
      <c r="G42" s="31">
        <f t="shared" si="6"/>
        <v>0.86956521739130432</v>
      </c>
      <c r="H42" s="29">
        <v>28</v>
      </c>
      <c r="I42" s="31">
        <f t="shared" si="7"/>
        <v>0.875</v>
      </c>
      <c r="J42" s="30">
        <v>12</v>
      </c>
      <c r="K42" s="21">
        <f t="shared" si="8"/>
        <v>0.8571428571428571</v>
      </c>
      <c r="L42" s="29">
        <v>36</v>
      </c>
      <c r="M42" s="21">
        <f t="shared" si="9"/>
        <v>0.78260869565217395</v>
      </c>
      <c r="N42" s="29">
        <v>24</v>
      </c>
      <c r="O42" s="21">
        <f t="shared" si="10"/>
        <v>0.75</v>
      </c>
      <c r="P42" s="30">
        <v>12</v>
      </c>
      <c r="Q42" s="21">
        <f t="shared" si="11"/>
        <v>0.8571428571428571</v>
      </c>
      <c r="R42" s="52">
        <v>32</v>
      </c>
      <c r="S42" s="53">
        <v>0.69565217391304346</v>
      </c>
      <c r="T42" s="52">
        <v>22</v>
      </c>
      <c r="U42" s="53">
        <v>0.6875</v>
      </c>
      <c r="V42" s="67">
        <v>10</v>
      </c>
      <c r="W42" s="68">
        <v>0.7142857142857143</v>
      </c>
    </row>
    <row r="43" spans="1:205" ht="18" customHeight="1" x14ac:dyDescent="0.25">
      <c r="A43" s="146"/>
      <c r="B43" s="36" t="s">
        <v>7</v>
      </c>
      <c r="C43" s="28">
        <v>14</v>
      </c>
      <c r="D43" s="29">
        <v>10</v>
      </c>
      <c r="E43" s="30">
        <v>4</v>
      </c>
      <c r="F43" s="29">
        <v>13</v>
      </c>
      <c r="G43" s="31">
        <f t="shared" si="6"/>
        <v>0.9285714285714286</v>
      </c>
      <c r="H43" s="29">
        <v>9</v>
      </c>
      <c r="I43" s="31">
        <f t="shared" si="7"/>
        <v>0.9</v>
      </c>
      <c r="J43" s="30">
        <v>4</v>
      </c>
      <c r="K43" s="21">
        <f t="shared" si="8"/>
        <v>1</v>
      </c>
      <c r="L43" s="29">
        <v>10</v>
      </c>
      <c r="M43" s="21">
        <f t="shared" si="9"/>
        <v>0.7142857142857143</v>
      </c>
      <c r="N43" s="29">
        <v>8</v>
      </c>
      <c r="O43" s="21">
        <f t="shared" si="10"/>
        <v>0.8</v>
      </c>
      <c r="P43" s="30">
        <v>2</v>
      </c>
      <c r="Q43" s="21">
        <f t="shared" si="11"/>
        <v>0.5</v>
      </c>
      <c r="R43" s="52">
        <v>11</v>
      </c>
      <c r="S43" s="53">
        <v>0.7857142857142857</v>
      </c>
      <c r="T43" s="52">
        <v>9</v>
      </c>
      <c r="U43" s="53">
        <v>0.9</v>
      </c>
      <c r="V43" s="67">
        <v>2</v>
      </c>
      <c r="W43" s="68">
        <v>0.5</v>
      </c>
    </row>
    <row r="44" spans="1:205" ht="18" customHeight="1" x14ac:dyDescent="0.25">
      <c r="A44" s="146"/>
      <c r="B44" s="36" t="s">
        <v>8</v>
      </c>
      <c r="C44" s="28">
        <v>43</v>
      </c>
      <c r="D44" s="29">
        <v>21</v>
      </c>
      <c r="E44" s="30">
        <v>22</v>
      </c>
      <c r="F44" s="29">
        <v>39</v>
      </c>
      <c r="G44" s="31">
        <f t="shared" si="6"/>
        <v>0.90697674418604646</v>
      </c>
      <c r="H44" s="29">
        <v>21</v>
      </c>
      <c r="I44" s="31">
        <f t="shared" si="7"/>
        <v>1</v>
      </c>
      <c r="J44" s="30">
        <v>18</v>
      </c>
      <c r="K44" s="21">
        <f t="shared" si="8"/>
        <v>0.81818181818181823</v>
      </c>
      <c r="L44" s="29">
        <v>32</v>
      </c>
      <c r="M44" s="21">
        <f t="shared" si="9"/>
        <v>0.7441860465116279</v>
      </c>
      <c r="N44" s="29">
        <v>19</v>
      </c>
      <c r="O44" s="21">
        <f t="shared" si="10"/>
        <v>0.90476190476190477</v>
      </c>
      <c r="P44" s="30">
        <v>13</v>
      </c>
      <c r="Q44" s="21">
        <f t="shared" si="11"/>
        <v>0.59090909090909094</v>
      </c>
      <c r="R44" s="52">
        <v>31</v>
      </c>
      <c r="S44" s="53">
        <v>0.72093023255813948</v>
      </c>
      <c r="T44" s="52">
        <v>18</v>
      </c>
      <c r="U44" s="53">
        <v>0.8571428571428571</v>
      </c>
      <c r="V44" s="67">
        <v>13</v>
      </c>
      <c r="W44" s="68">
        <v>0.59090909090909094</v>
      </c>
    </row>
    <row r="45" spans="1:205" ht="18" customHeight="1" x14ac:dyDescent="0.25">
      <c r="A45" s="146"/>
      <c r="B45" s="36" t="s">
        <v>13</v>
      </c>
      <c r="C45" s="28">
        <v>12</v>
      </c>
      <c r="D45" s="29">
        <v>4</v>
      </c>
      <c r="E45" s="30">
        <v>8</v>
      </c>
      <c r="F45" s="29">
        <v>10</v>
      </c>
      <c r="G45" s="31">
        <f t="shared" si="6"/>
        <v>0.83333333333333337</v>
      </c>
      <c r="H45" s="29">
        <v>4</v>
      </c>
      <c r="I45" s="31">
        <f t="shared" si="7"/>
        <v>1</v>
      </c>
      <c r="J45" s="30">
        <v>6</v>
      </c>
      <c r="K45" s="21">
        <f t="shared" si="8"/>
        <v>0.75</v>
      </c>
      <c r="L45" s="29">
        <v>10</v>
      </c>
      <c r="M45" s="21">
        <f t="shared" si="9"/>
        <v>0.83333333333333337</v>
      </c>
      <c r="N45" s="29">
        <v>4</v>
      </c>
      <c r="O45" s="21">
        <f t="shared" si="10"/>
        <v>1</v>
      </c>
      <c r="P45" s="30">
        <v>6</v>
      </c>
      <c r="Q45" s="21">
        <f t="shared" si="11"/>
        <v>0.75</v>
      </c>
      <c r="R45" s="52">
        <v>9</v>
      </c>
      <c r="S45" s="53">
        <v>0.75</v>
      </c>
      <c r="T45" s="52">
        <v>4</v>
      </c>
      <c r="U45" s="53">
        <v>1</v>
      </c>
      <c r="V45" s="67">
        <v>5</v>
      </c>
      <c r="W45" s="68">
        <v>0.625</v>
      </c>
    </row>
    <row r="46" spans="1:205" ht="18" customHeight="1" x14ac:dyDescent="0.25">
      <c r="A46" s="146"/>
      <c r="B46" s="36" t="s">
        <v>20</v>
      </c>
      <c r="C46" s="28">
        <v>16</v>
      </c>
      <c r="D46" s="29">
        <v>7</v>
      </c>
      <c r="E46" s="30">
        <v>9</v>
      </c>
      <c r="F46" s="29">
        <v>13</v>
      </c>
      <c r="G46" s="31">
        <f t="shared" si="6"/>
        <v>0.8125</v>
      </c>
      <c r="H46" s="29">
        <v>7</v>
      </c>
      <c r="I46" s="31">
        <f t="shared" si="7"/>
        <v>1</v>
      </c>
      <c r="J46" s="30">
        <v>6</v>
      </c>
      <c r="K46" s="21">
        <f t="shared" si="8"/>
        <v>0.66666666666666663</v>
      </c>
      <c r="L46" s="29">
        <v>11</v>
      </c>
      <c r="M46" s="21">
        <f t="shared" si="9"/>
        <v>0.6875</v>
      </c>
      <c r="N46" s="29">
        <v>7</v>
      </c>
      <c r="O46" s="21">
        <f t="shared" si="10"/>
        <v>1</v>
      </c>
      <c r="P46" s="30">
        <v>4</v>
      </c>
      <c r="Q46" s="21">
        <f t="shared" si="11"/>
        <v>0.44444444444444442</v>
      </c>
      <c r="R46" s="52">
        <v>10</v>
      </c>
      <c r="S46" s="53">
        <v>0.625</v>
      </c>
      <c r="T46" s="52">
        <v>6</v>
      </c>
      <c r="U46" s="53">
        <v>0.8571428571428571</v>
      </c>
      <c r="V46" s="67">
        <v>4</v>
      </c>
      <c r="W46" s="68">
        <v>0.44444444444444442</v>
      </c>
    </row>
    <row r="47" spans="1:205" ht="18" customHeight="1" x14ac:dyDescent="0.25">
      <c r="A47" s="146"/>
      <c r="B47" s="36" t="s">
        <v>23</v>
      </c>
      <c r="C47" s="28">
        <v>13</v>
      </c>
      <c r="D47" s="29">
        <v>8</v>
      </c>
      <c r="E47" s="30">
        <v>5</v>
      </c>
      <c r="F47" s="29">
        <v>11</v>
      </c>
      <c r="G47" s="31">
        <f t="shared" si="6"/>
        <v>0.84615384615384615</v>
      </c>
      <c r="H47" s="29">
        <v>7</v>
      </c>
      <c r="I47" s="31">
        <f t="shared" si="7"/>
        <v>0.875</v>
      </c>
      <c r="J47" s="30">
        <v>4</v>
      </c>
      <c r="K47" s="21">
        <f t="shared" si="8"/>
        <v>0.8</v>
      </c>
      <c r="L47" s="29">
        <v>9</v>
      </c>
      <c r="M47" s="21">
        <f t="shared" si="9"/>
        <v>0.69230769230769229</v>
      </c>
      <c r="N47" s="29">
        <v>5</v>
      </c>
      <c r="O47" s="21">
        <f t="shared" si="10"/>
        <v>0.625</v>
      </c>
      <c r="P47" s="30">
        <v>4</v>
      </c>
      <c r="Q47" s="21">
        <f t="shared" si="11"/>
        <v>0.8</v>
      </c>
      <c r="R47" s="52">
        <v>9</v>
      </c>
      <c r="S47" s="53">
        <v>0.69230769230769229</v>
      </c>
      <c r="T47" s="52">
        <v>5</v>
      </c>
      <c r="U47" s="53">
        <v>0.625</v>
      </c>
      <c r="V47" s="67">
        <v>4</v>
      </c>
      <c r="W47" s="68">
        <v>0.8</v>
      </c>
    </row>
    <row r="48" spans="1:205" ht="18" customHeight="1" x14ac:dyDescent="0.25">
      <c r="A48" s="146"/>
      <c r="B48" s="36" t="s">
        <v>27</v>
      </c>
      <c r="C48" s="28">
        <v>14</v>
      </c>
      <c r="D48" s="29">
        <v>7</v>
      </c>
      <c r="E48" s="30">
        <v>7</v>
      </c>
      <c r="F48" s="29">
        <v>11</v>
      </c>
      <c r="G48" s="31">
        <f t="shared" si="6"/>
        <v>0.7857142857142857</v>
      </c>
      <c r="H48" s="29">
        <v>6</v>
      </c>
      <c r="I48" s="31">
        <f t="shared" si="7"/>
        <v>0.8571428571428571</v>
      </c>
      <c r="J48" s="30">
        <v>5</v>
      </c>
      <c r="K48" s="21">
        <f t="shared" si="8"/>
        <v>0.7142857142857143</v>
      </c>
      <c r="L48" s="29">
        <v>10</v>
      </c>
      <c r="M48" s="21">
        <f t="shared" si="9"/>
        <v>0.7142857142857143</v>
      </c>
      <c r="N48" s="29">
        <v>6</v>
      </c>
      <c r="O48" s="21">
        <f t="shared" si="10"/>
        <v>0.8571428571428571</v>
      </c>
      <c r="P48" s="30">
        <v>4</v>
      </c>
      <c r="Q48" s="21">
        <f t="shared" si="11"/>
        <v>0.5714285714285714</v>
      </c>
      <c r="R48" s="52">
        <v>9</v>
      </c>
      <c r="S48" s="53">
        <v>0.6428571428571429</v>
      </c>
      <c r="T48" s="52">
        <v>6</v>
      </c>
      <c r="U48" s="53">
        <v>0.8571428571428571</v>
      </c>
      <c r="V48" s="67">
        <v>3</v>
      </c>
      <c r="W48" s="68">
        <v>0.42857142857142855</v>
      </c>
    </row>
    <row r="49" spans="1:205" ht="18" customHeight="1" x14ac:dyDescent="0.25">
      <c r="A49" s="146"/>
      <c r="B49" s="36" t="s">
        <v>35</v>
      </c>
      <c r="C49" s="28">
        <v>13</v>
      </c>
      <c r="D49" s="29">
        <v>8</v>
      </c>
      <c r="E49" s="30">
        <v>5</v>
      </c>
      <c r="F49" s="29">
        <v>12</v>
      </c>
      <c r="G49" s="31">
        <f t="shared" si="6"/>
        <v>0.92307692307692313</v>
      </c>
      <c r="H49" s="29">
        <v>8</v>
      </c>
      <c r="I49" s="31">
        <f t="shared" si="7"/>
        <v>1</v>
      </c>
      <c r="J49" s="30">
        <v>4</v>
      </c>
      <c r="K49" s="21">
        <f t="shared" si="8"/>
        <v>0.8</v>
      </c>
      <c r="L49" s="29">
        <v>12</v>
      </c>
      <c r="M49" s="21">
        <f t="shared" si="9"/>
        <v>0.92307692307692313</v>
      </c>
      <c r="N49" s="29">
        <v>8</v>
      </c>
      <c r="O49" s="21">
        <f t="shared" si="10"/>
        <v>1</v>
      </c>
      <c r="P49" s="30">
        <v>4</v>
      </c>
      <c r="Q49" s="21">
        <f t="shared" si="11"/>
        <v>0.8</v>
      </c>
      <c r="R49" s="52">
        <v>9</v>
      </c>
      <c r="S49" s="53">
        <v>0.69230769230769229</v>
      </c>
      <c r="T49" s="52">
        <v>6</v>
      </c>
      <c r="U49" s="53">
        <v>0.75</v>
      </c>
      <c r="V49" s="67">
        <v>3</v>
      </c>
      <c r="W49" s="68">
        <v>0.6</v>
      </c>
    </row>
    <row r="50" spans="1:205" ht="18" customHeight="1" x14ac:dyDescent="0.25">
      <c r="A50" s="146"/>
      <c r="B50" s="36" t="s">
        <v>36</v>
      </c>
      <c r="C50" s="28">
        <v>58</v>
      </c>
      <c r="D50" s="29">
        <v>43</v>
      </c>
      <c r="E50" s="30">
        <v>15</v>
      </c>
      <c r="F50" s="29">
        <v>54</v>
      </c>
      <c r="G50" s="31">
        <f t="shared" si="6"/>
        <v>0.93103448275862066</v>
      </c>
      <c r="H50" s="29">
        <v>40</v>
      </c>
      <c r="I50" s="31">
        <f t="shared" si="7"/>
        <v>0.93023255813953487</v>
      </c>
      <c r="J50" s="30">
        <v>14</v>
      </c>
      <c r="K50" s="21">
        <f t="shared" si="8"/>
        <v>0.93333333333333335</v>
      </c>
      <c r="L50" s="29">
        <v>55</v>
      </c>
      <c r="M50" s="21">
        <f t="shared" si="9"/>
        <v>0.94827586206896552</v>
      </c>
      <c r="N50" s="29">
        <v>41</v>
      </c>
      <c r="O50" s="21">
        <f t="shared" si="10"/>
        <v>0.95348837209302328</v>
      </c>
      <c r="P50" s="30">
        <v>14</v>
      </c>
      <c r="Q50" s="21">
        <f t="shared" si="11"/>
        <v>0.93333333333333335</v>
      </c>
      <c r="R50" s="52">
        <v>51</v>
      </c>
      <c r="S50" s="53">
        <v>0.87931034482758619</v>
      </c>
      <c r="T50" s="52">
        <v>38</v>
      </c>
      <c r="U50" s="53">
        <v>0.88372093023255816</v>
      </c>
      <c r="V50" s="67">
        <v>13</v>
      </c>
      <c r="W50" s="68">
        <v>0.8666666666666667</v>
      </c>
    </row>
    <row r="51" spans="1:205" ht="18" customHeight="1" x14ac:dyDescent="0.25">
      <c r="A51" s="146"/>
      <c r="B51" s="36" t="s">
        <v>51</v>
      </c>
      <c r="C51" s="28">
        <v>18</v>
      </c>
      <c r="D51" s="29">
        <v>13</v>
      </c>
      <c r="E51" s="30">
        <v>5</v>
      </c>
      <c r="F51" s="29">
        <v>18</v>
      </c>
      <c r="G51" s="31">
        <f t="shared" si="6"/>
        <v>1</v>
      </c>
      <c r="H51" s="29">
        <v>13</v>
      </c>
      <c r="I51" s="31">
        <f t="shared" si="7"/>
        <v>1</v>
      </c>
      <c r="J51" s="30">
        <v>5</v>
      </c>
      <c r="K51" s="21">
        <f t="shared" si="8"/>
        <v>1</v>
      </c>
      <c r="L51" s="29">
        <v>17</v>
      </c>
      <c r="M51" s="21">
        <f t="shared" si="9"/>
        <v>0.94444444444444442</v>
      </c>
      <c r="N51" s="29">
        <v>13</v>
      </c>
      <c r="O51" s="21">
        <f t="shared" si="10"/>
        <v>1</v>
      </c>
      <c r="P51" s="30">
        <v>4</v>
      </c>
      <c r="Q51" s="21">
        <f t="shared" si="11"/>
        <v>0.8</v>
      </c>
      <c r="R51" s="52">
        <v>17</v>
      </c>
      <c r="S51" s="53">
        <v>0.94444444444444442</v>
      </c>
      <c r="T51" s="52">
        <v>13</v>
      </c>
      <c r="U51" s="53">
        <v>1</v>
      </c>
      <c r="V51" s="67">
        <v>4</v>
      </c>
      <c r="W51" s="68">
        <v>0.8</v>
      </c>
    </row>
    <row r="52" spans="1:205" ht="18" customHeight="1" x14ac:dyDescent="0.25">
      <c r="A52" s="146"/>
      <c r="B52" s="36" t="s">
        <v>52</v>
      </c>
      <c r="C52" s="28">
        <v>10</v>
      </c>
      <c r="D52" s="29">
        <v>7</v>
      </c>
      <c r="E52" s="30">
        <v>3</v>
      </c>
      <c r="F52" s="29">
        <v>8</v>
      </c>
      <c r="G52" s="31">
        <f t="shared" si="6"/>
        <v>0.8</v>
      </c>
      <c r="H52" s="29">
        <v>6</v>
      </c>
      <c r="I52" s="31">
        <f t="shared" si="7"/>
        <v>0.8571428571428571</v>
      </c>
      <c r="J52" s="30">
        <v>2</v>
      </c>
      <c r="K52" s="21">
        <f t="shared" si="8"/>
        <v>0.66666666666666663</v>
      </c>
      <c r="L52" s="29">
        <v>8</v>
      </c>
      <c r="M52" s="21">
        <f t="shared" si="9"/>
        <v>0.8</v>
      </c>
      <c r="N52" s="29">
        <v>6</v>
      </c>
      <c r="O52" s="21">
        <f t="shared" si="10"/>
        <v>0.8571428571428571</v>
      </c>
      <c r="P52" s="30">
        <v>2</v>
      </c>
      <c r="Q52" s="21">
        <f t="shared" si="11"/>
        <v>0.66666666666666663</v>
      </c>
      <c r="R52" s="52">
        <v>7</v>
      </c>
      <c r="S52" s="53">
        <v>0.7</v>
      </c>
      <c r="T52" s="52">
        <v>5</v>
      </c>
      <c r="U52" s="53">
        <v>0.7142857142857143</v>
      </c>
      <c r="V52" s="67">
        <v>2</v>
      </c>
      <c r="W52" s="68">
        <v>0.66666666666666663</v>
      </c>
    </row>
    <row r="53" spans="1:205" ht="18" customHeight="1" x14ac:dyDescent="0.25">
      <c r="A53" s="146"/>
      <c r="B53" s="36" t="s">
        <v>55</v>
      </c>
      <c r="C53" s="28">
        <v>31</v>
      </c>
      <c r="D53" s="29">
        <v>11</v>
      </c>
      <c r="E53" s="30">
        <v>20</v>
      </c>
      <c r="F53" s="29">
        <v>26</v>
      </c>
      <c r="G53" s="31">
        <f t="shared" si="6"/>
        <v>0.83870967741935487</v>
      </c>
      <c r="H53" s="29">
        <v>10</v>
      </c>
      <c r="I53" s="31">
        <f t="shared" si="7"/>
        <v>0.90909090909090906</v>
      </c>
      <c r="J53" s="30">
        <v>16</v>
      </c>
      <c r="K53" s="21">
        <f t="shared" si="8"/>
        <v>0.8</v>
      </c>
      <c r="L53" s="29">
        <v>19</v>
      </c>
      <c r="M53" s="21">
        <f t="shared" si="9"/>
        <v>0.61290322580645162</v>
      </c>
      <c r="N53" s="29">
        <v>7</v>
      </c>
      <c r="O53" s="21">
        <f t="shared" si="10"/>
        <v>0.63636363636363635</v>
      </c>
      <c r="P53" s="30">
        <v>12</v>
      </c>
      <c r="Q53" s="21">
        <f t="shared" si="11"/>
        <v>0.6</v>
      </c>
      <c r="R53" s="52">
        <v>12</v>
      </c>
      <c r="S53" s="53">
        <v>0.4</v>
      </c>
      <c r="T53" s="52">
        <v>1</v>
      </c>
      <c r="U53" s="53">
        <v>0.1</v>
      </c>
      <c r="V53" s="67">
        <v>11</v>
      </c>
      <c r="W53" s="68">
        <v>0.55000000000000004</v>
      </c>
    </row>
    <row r="54" spans="1:205" s="3" customFormat="1" ht="18" customHeight="1" x14ac:dyDescent="0.25">
      <c r="A54" s="146" t="s">
        <v>63</v>
      </c>
      <c r="B54" s="35" t="s">
        <v>3</v>
      </c>
      <c r="C54" s="24">
        <v>760</v>
      </c>
      <c r="D54" s="25">
        <v>205</v>
      </c>
      <c r="E54" s="26">
        <v>555</v>
      </c>
      <c r="F54" s="25">
        <v>703</v>
      </c>
      <c r="G54" s="31">
        <f t="shared" si="6"/>
        <v>0.92500000000000004</v>
      </c>
      <c r="H54" s="25">
        <v>192</v>
      </c>
      <c r="I54" s="31">
        <f t="shared" si="7"/>
        <v>0.93658536585365859</v>
      </c>
      <c r="J54" s="26">
        <v>511</v>
      </c>
      <c r="K54" s="21">
        <f t="shared" si="8"/>
        <v>0.92072072072072075</v>
      </c>
      <c r="L54" s="25">
        <v>628</v>
      </c>
      <c r="M54" s="21">
        <f t="shared" si="9"/>
        <v>0.82631578947368423</v>
      </c>
      <c r="N54" s="25">
        <v>182</v>
      </c>
      <c r="O54" s="21">
        <f t="shared" si="10"/>
        <v>0.8878048780487805</v>
      </c>
      <c r="P54" s="26">
        <v>446</v>
      </c>
      <c r="Q54" s="21">
        <f t="shared" si="11"/>
        <v>0.80360360360360361</v>
      </c>
      <c r="R54" s="50">
        <v>590</v>
      </c>
      <c r="S54" s="53">
        <v>0.77631578947368418</v>
      </c>
      <c r="T54" s="50">
        <v>175</v>
      </c>
      <c r="U54" s="53">
        <v>0.85365853658536583</v>
      </c>
      <c r="V54" s="65">
        <v>415</v>
      </c>
      <c r="W54" s="68">
        <v>0.74774774774774777</v>
      </c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</row>
    <row r="55" spans="1:205" ht="18" customHeight="1" x14ac:dyDescent="0.25">
      <c r="A55" s="146"/>
      <c r="B55" s="36" t="s">
        <v>6</v>
      </c>
      <c r="C55" s="28">
        <v>93</v>
      </c>
      <c r="D55" s="29">
        <v>26</v>
      </c>
      <c r="E55" s="30">
        <v>67</v>
      </c>
      <c r="F55" s="29">
        <v>82</v>
      </c>
      <c r="G55" s="31">
        <f t="shared" si="6"/>
        <v>0.88172043010752688</v>
      </c>
      <c r="H55" s="29">
        <v>25</v>
      </c>
      <c r="I55" s="31">
        <f t="shared" si="7"/>
        <v>0.96153846153846156</v>
      </c>
      <c r="J55" s="30">
        <v>57</v>
      </c>
      <c r="K55" s="21">
        <f t="shared" si="8"/>
        <v>0.85074626865671643</v>
      </c>
      <c r="L55" s="29">
        <v>70</v>
      </c>
      <c r="M55" s="21">
        <f t="shared" si="9"/>
        <v>0.75268817204301075</v>
      </c>
      <c r="N55" s="29">
        <v>23</v>
      </c>
      <c r="O55" s="21">
        <f t="shared" si="10"/>
        <v>0.88461538461538458</v>
      </c>
      <c r="P55" s="30">
        <v>47</v>
      </c>
      <c r="Q55" s="21">
        <f t="shared" si="11"/>
        <v>0.70149253731343286</v>
      </c>
      <c r="R55" s="52">
        <v>64</v>
      </c>
      <c r="S55" s="53">
        <v>0.68817204301075274</v>
      </c>
      <c r="T55" s="52">
        <v>22</v>
      </c>
      <c r="U55" s="53">
        <v>0.84615384615384615</v>
      </c>
      <c r="V55" s="67">
        <v>42</v>
      </c>
      <c r="W55" s="68">
        <v>0.62686567164179108</v>
      </c>
    </row>
    <row r="56" spans="1:205" ht="18" customHeight="1" x14ac:dyDescent="0.25">
      <c r="A56" s="146"/>
      <c r="B56" s="36" t="s">
        <v>14</v>
      </c>
      <c r="C56" s="28">
        <v>42</v>
      </c>
      <c r="D56" s="29">
        <v>3</v>
      </c>
      <c r="E56" s="30">
        <v>39</v>
      </c>
      <c r="F56" s="29">
        <v>35</v>
      </c>
      <c r="G56" s="31">
        <f t="shared" si="6"/>
        <v>0.83333333333333337</v>
      </c>
      <c r="H56" s="29">
        <v>2</v>
      </c>
      <c r="I56" s="31">
        <f t="shared" si="7"/>
        <v>0.66666666666666663</v>
      </c>
      <c r="J56" s="30">
        <v>33</v>
      </c>
      <c r="K56" s="21">
        <f t="shared" si="8"/>
        <v>0.84615384615384615</v>
      </c>
      <c r="L56" s="29">
        <v>34</v>
      </c>
      <c r="M56" s="21">
        <f t="shared" si="9"/>
        <v>0.80952380952380953</v>
      </c>
      <c r="N56" s="29">
        <v>2</v>
      </c>
      <c r="O56" s="21">
        <f t="shared" si="10"/>
        <v>0.66666666666666663</v>
      </c>
      <c r="P56" s="30">
        <v>32</v>
      </c>
      <c r="Q56" s="21">
        <f t="shared" si="11"/>
        <v>0.82051282051282048</v>
      </c>
      <c r="R56" s="52">
        <v>28</v>
      </c>
      <c r="S56" s="53">
        <v>0.66666666666666663</v>
      </c>
      <c r="T56" s="52">
        <v>1</v>
      </c>
      <c r="U56" s="53">
        <v>0.33333333333333331</v>
      </c>
      <c r="V56" s="67">
        <v>27</v>
      </c>
      <c r="W56" s="68">
        <v>0.69230769230769229</v>
      </c>
    </row>
    <row r="57" spans="1:205" ht="18" customHeight="1" x14ac:dyDescent="0.25">
      <c r="A57" s="146"/>
      <c r="B57" s="36" t="s">
        <v>37</v>
      </c>
      <c r="C57" s="28">
        <v>68</v>
      </c>
      <c r="D57" s="29">
        <v>14</v>
      </c>
      <c r="E57" s="30">
        <v>54</v>
      </c>
      <c r="F57" s="29">
        <v>63</v>
      </c>
      <c r="G57" s="31">
        <f t="shared" si="6"/>
        <v>0.92647058823529416</v>
      </c>
      <c r="H57" s="29">
        <v>12</v>
      </c>
      <c r="I57" s="31">
        <f t="shared" si="7"/>
        <v>0.8571428571428571</v>
      </c>
      <c r="J57" s="30">
        <v>51</v>
      </c>
      <c r="K57" s="21">
        <f t="shared" si="8"/>
        <v>0.94444444444444442</v>
      </c>
      <c r="L57" s="29">
        <v>53</v>
      </c>
      <c r="M57" s="21">
        <f t="shared" si="9"/>
        <v>0.77941176470588236</v>
      </c>
      <c r="N57" s="29">
        <v>11</v>
      </c>
      <c r="O57" s="21">
        <f t="shared" si="10"/>
        <v>0.7857142857142857</v>
      </c>
      <c r="P57" s="30">
        <v>42</v>
      </c>
      <c r="Q57" s="21">
        <f t="shared" si="11"/>
        <v>0.77777777777777779</v>
      </c>
      <c r="R57" s="52">
        <v>49</v>
      </c>
      <c r="S57" s="53">
        <v>0.72058823529411764</v>
      </c>
      <c r="T57" s="52">
        <v>11</v>
      </c>
      <c r="U57" s="53">
        <v>0.7857142857142857</v>
      </c>
      <c r="V57" s="67">
        <v>38</v>
      </c>
      <c r="W57" s="68">
        <v>0.70370370370370372</v>
      </c>
    </row>
    <row r="58" spans="1:205" ht="18" customHeight="1" x14ac:dyDescent="0.25">
      <c r="A58" s="146"/>
      <c r="B58" s="36" t="s">
        <v>38</v>
      </c>
      <c r="C58" s="28">
        <v>91</v>
      </c>
      <c r="D58" s="29">
        <v>6</v>
      </c>
      <c r="E58" s="30">
        <v>85</v>
      </c>
      <c r="F58" s="29">
        <v>84</v>
      </c>
      <c r="G58" s="31">
        <f t="shared" si="6"/>
        <v>0.92307692307692313</v>
      </c>
      <c r="H58" s="29">
        <v>6</v>
      </c>
      <c r="I58" s="31">
        <f t="shared" si="7"/>
        <v>1</v>
      </c>
      <c r="J58" s="30">
        <v>78</v>
      </c>
      <c r="K58" s="21">
        <f t="shared" si="8"/>
        <v>0.91764705882352937</v>
      </c>
      <c r="L58" s="29">
        <v>72</v>
      </c>
      <c r="M58" s="21">
        <f t="shared" si="9"/>
        <v>0.79120879120879117</v>
      </c>
      <c r="N58" s="29">
        <v>5</v>
      </c>
      <c r="O58" s="21">
        <f t="shared" si="10"/>
        <v>0.83333333333333337</v>
      </c>
      <c r="P58" s="30">
        <v>67</v>
      </c>
      <c r="Q58" s="21">
        <f t="shared" si="11"/>
        <v>0.78823529411764703</v>
      </c>
      <c r="R58" s="52">
        <v>65</v>
      </c>
      <c r="S58" s="53">
        <v>0.7142857142857143</v>
      </c>
      <c r="T58" s="52">
        <v>5</v>
      </c>
      <c r="U58" s="53">
        <v>0.83333333333333337</v>
      </c>
      <c r="V58" s="67">
        <v>60</v>
      </c>
      <c r="W58" s="68">
        <v>0.70588235294117652</v>
      </c>
    </row>
    <row r="59" spans="1:205" ht="18" customHeight="1" x14ac:dyDescent="0.25">
      <c r="A59" s="146"/>
      <c r="B59" s="36" t="s">
        <v>39</v>
      </c>
      <c r="C59" s="28">
        <v>46</v>
      </c>
      <c r="D59" s="29">
        <v>8</v>
      </c>
      <c r="E59" s="30">
        <v>38</v>
      </c>
      <c r="F59" s="29">
        <v>41</v>
      </c>
      <c r="G59" s="31">
        <f t="shared" si="6"/>
        <v>0.89130434782608692</v>
      </c>
      <c r="H59" s="29">
        <v>6</v>
      </c>
      <c r="I59" s="31">
        <f t="shared" si="7"/>
        <v>0.75</v>
      </c>
      <c r="J59" s="30">
        <v>35</v>
      </c>
      <c r="K59" s="21">
        <f t="shared" si="8"/>
        <v>0.92105263157894735</v>
      </c>
      <c r="L59" s="29">
        <v>38</v>
      </c>
      <c r="M59" s="21">
        <f t="shared" si="9"/>
        <v>0.82608695652173914</v>
      </c>
      <c r="N59" s="29">
        <v>6</v>
      </c>
      <c r="O59" s="21">
        <f t="shared" si="10"/>
        <v>0.75</v>
      </c>
      <c r="P59" s="30">
        <v>32</v>
      </c>
      <c r="Q59" s="21">
        <f t="shared" si="11"/>
        <v>0.84210526315789469</v>
      </c>
      <c r="R59" s="52">
        <v>34</v>
      </c>
      <c r="S59" s="53">
        <v>0.73913043478260865</v>
      </c>
      <c r="T59" s="52">
        <v>5</v>
      </c>
      <c r="U59" s="53">
        <v>0.625</v>
      </c>
      <c r="V59" s="67">
        <v>29</v>
      </c>
      <c r="W59" s="68">
        <v>0.76315789473684215</v>
      </c>
    </row>
    <row r="60" spans="1:205" ht="18" customHeight="1" x14ac:dyDescent="0.25">
      <c r="A60" s="146"/>
      <c r="B60" s="36" t="s">
        <v>40</v>
      </c>
      <c r="C60" s="28">
        <v>90</v>
      </c>
      <c r="D60" s="29">
        <v>13</v>
      </c>
      <c r="E60" s="30">
        <v>77</v>
      </c>
      <c r="F60" s="29">
        <v>88</v>
      </c>
      <c r="G60" s="31">
        <f t="shared" si="6"/>
        <v>0.97777777777777775</v>
      </c>
      <c r="H60" s="29">
        <v>13</v>
      </c>
      <c r="I60" s="31">
        <f t="shared" si="7"/>
        <v>1</v>
      </c>
      <c r="J60" s="30">
        <v>75</v>
      </c>
      <c r="K60" s="21">
        <f t="shared" si="8"/>
        <v>0.97402597402597402</v>
      </c>
      <c r="L60" s="29">
        <v>79</v>
      </c>
      <c r="M60" s="21">
        <f t="shared" si="9"/>
        <v>0.87777777777777777</v>
      </c>
      <c r="N60" s="29">
        <v>13</v>
      </c>
      <c r="O60" s="21">
        <f t="shared" si="10"/>
        <v>1</v>
      </c>
      <c r="P60" s="30">
        <v>66</v>
      </c>
      <c r="Q60" s="21">
        <f t="shared" si="11"/>
        <v>0.8571428571428571</v>
      </c>
      <c r="R60" s="52">
        <v>75</v>
      </c>
      <c r="S60" s="53">
        <v>0.83333333333333337</v>
      </c>
      <c r="T60" s="52">
        <v>12</v>
      </c>
      <c r="U60" s="53">
        <v>0.92307692307692313</v>
      </c>
      <c r="V60" s="67">
        <v>63</v>
      </c>
      <c r="W60" s="68">
        <v>0.81818181818181823</v>
      </c>
    </row>
    <row r="61" spans="1:205" ht="18" customHeight="1" x14ac:dyDescent="0.25">
      <c r="A61" s="146"/>
      <c r="B61" s="36" t="s">
        <v>41</v>
      </c>
      <c r="C61" s="28">
        <v>97</v>
      </c>
      <c r="D61" s="29">
        <v>53</v>
      </c>
      <c r="E61" s="30">
        <v>44</v>
      </c>
      <c r="F61" s="29">
        <v>89</v>
      </c>
      <c r="G61" s="31">
        <f t="shared" si="6"/>
        <v>0.91752577319587625</v>
      </c>
      <c r="H61" s="29">
        <v>50</v>
      </c>
      <c r="I61" s="31">
        <f t="shared" si="7"/>
        <v>0.94339622641509435</v>
      </c>
      <c r="J61" s="30">
        <v>39</v>
      </c>
      <c r="K61" s="21">
        <f t="shared" si="8"/>
        <v>0.88636363636363635</v>
      </c>
      <c r="L61" s="29">
        <v>80</v>
      </c>
      <c r="M61" s="21">
        <f t="shared" si="9"/>
        <v>0.82474226804123707</v>
      </c>
      <c r="N61" s="29">
        <v>45</v>
      </c>
      <c r="O61" s="21">
        <f t="shared" si="10"/>
        <v>0.84905660377358494</v>
      </c>
      <c r="P61" s="30">
        <v>35</v>
      </c>
      <c r="Q61" s="21">
        <f t="shared" si="11"/>
        <v>0.79545454545454541</v>
      </c>
      <c r="R61" s="52">
        <v>76</v>
      </c>
      <c r="S61" s="53">
        <v>0.78350515463917525</v>
      </c>
      <c r="T61" s="52">
        <v>44</v>
      </c>
      <c r="U61" s="53">
        <v>0.83018867924528306</v>
      </c>
      <c r="V61" s="67">
        <v>32</v>
      </c>
      <c r="W61" s="68">
        <v>0.72727272727272729</v>
      </c>
    </row>
    <row r="62" spans="1:205" ht="18" customHeight="1" x14ac:dyDescent="0.25">
      <c r="A62" s="146"/>
      <c r="B62" s="36" t="s">
        <v>42</v>
      </c>
      <c r="C62" s="28">
        <v>134</v>
      </c>
      <c r="D62" s="29">
        <v>30</v>
      </c>
      <c r="E62" s="30">
        <v>104</v>
      </c>
      <c r="F62" s="29">
        <v>130</v>
      </c>
      <c r="G62" s="31">
        <f t="shared" si="6"/>
        <v>0.97014925373134331</v>
      </c>
      <c r="H62" s="29">
        <v>29</v>
      </c>
      <c r="I62" s="31">
        <f t="shared" si="7"/>
        <v>0.96666666666666667</v>
      </c>
      <c r="J62" s="30">
        <v>101</v>
      </c>
      <c r="K62" s="21">
        <f t="shared" si="8"/>
        <v>0.97115384615384615</v>
      </c>
      <c r="L62" s="29">
        <v>119</v>
      </c>
      <c r="M62" s="21">
        <f t="shared" si="9"/>
        <v>0.88805970149253732</v>
      </c>
      <c r="N62" s="29">
        <v>29</v>
      </c>
      <c r="O62" s="21">
        <f t="shared" si="10"/>
        <v>0.96666666666666667</v>
      </c>
      <c r="P62" s="30">
        <v>90</v>
      </c>
      <c r="Q62" s="21">
        <f t="shared" si="11"/>
        <v>0.86538461538461542</v>
      </c>
      <c r="R62" s="52">
        <v>115</v>
      </c>
      <c r="S62" s="53">
        <v>0.85820895522388063</v>
      </c>
      <c r="T62" s="52">
        <v>28</v>
      </c>
      <c r="U62" s="53">
        <v>0.93333333333333335</v>
      </c>
      <c r="V62" s="67">
        <v>87</v>
      </c>
      <c r="W62" s="68">
        <v>0.83653846153846156</v>
      </c>
    </row>
    <row r="63" spans="1:205" ht="18" customHeight="1" x14ac:dyDescent="0.25">
      <c r="A63" s="146"/>
      <c r="B63" s="36" t="s">
        <v>43</v>
      </c>
      <c r="C63" s="28">
        <v>99</v>
      </c>
      <c r="D63" s="29">
        <v>52</v>
      </c>
      <c r="E63" s="30">
        <v>47</v>
      </c>
      <c r="F63" s="29">
        <v>91</v>
      </c>
      <c r="G63" s="31">
        <f t="shared" si="6"/>
        <v>0.91919191919191923</v>
      </c>
      <c r="H63" s="29">
        <v>49</v>
      </c>
      <c r="I63" s="31">
        <f t="shared" si="7"/>
        <v>0.94230769230769229</v>
      </c>
      <c r="J63" s="30">
        <v>42</v>
      </c>
      <c r="K63" s="21">
        <f t="shared" si="8"/>
        <v>0.8936170212765957</v>
      </c>
      <c r="L63" s="29">
        <v>83</v>
      </c>
      <c r="M63" s="21">
        <f t="shared" si="9"/>
        <v>0.83838383838383834</v>
      </c>
      <c r="N63" s="29">
        <v>48</v>
      </c>
      <c r="O63" s="21">
        <f t="shared" si="10"/>
        <v>0.92307692307692313</v>
      </c>
      <c r="P63" s="30">
        <v>35</v>
      </c>
      <c r="Q63" s="21">
        <f t="shared" si="11"/>
        <v>0.74468085106382975</v>
      </c>
      <c r="R63" s="52">
        <v>84</v>
      </c>
      <c r="S63" s="53">
        <v>0.84848484848484851</v>
      </c>
      <c r="T63" s="52">
        <v>47</v>
      </c>
      <c r="U63" s="53">
        <v>0.90384615384615385</v>
      </c>
      <c r="V63" s="67">
        <v>37</v>
      </c>
      <c r="W63" s="68">
        <v>0.78723404255319152</v>
      </c>
    </row>
    <row r="64" spans="1:205" s="56" customFormat="1" x14ac:dyDescent="0.25">
      <c r="A64" s="130" t="s">
        <v>68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</row>
    <row r="65" spans="1:23" s="56" customFormat="1" x14ac:dyDescent="0.25">
      <c r="A65" s="54"/>
      <c r="B65" s="55"/>
      <c r="G65" s="57"/>
      <c r="I65" s="57"/>
      <c r="K65" s="58"/>
      <c r="M65" s="59"/>
      <c r="O65" s="59"/>
      <c r="Q65" s="58"/>
      <c r="S65" s="58"/>
      <c r="U65" s="58"/>
      <c r="W65" s="58"/>
    </row>
    <row r="66" spans="1:23" s="56" customFormat="1" x14ac:dyDescent="0.25">
      <c r="A66" s="54"/>
      <c r="B66" s="55"/>
      <c r="G66" s="57"/>
      <c r="I66" s="57"/>
      <c r="K66" s="58"/>
      <c r="M66" s="59"/>
      <c r="O66" s="59"/>
      <c r="Q66" s="58"/>
      <c r="S66" s="58"/>
      <c r="U66" s="58"/>
      <c r="W66" s="58"/>
    </row>
    <row r="67" spans="1:23" s="56" customFormat="1" x14ac:dyDescent="0.25">
      <c r="A67" s="54"/>
      <c r="B67" s="55"/>
      <c r="G67" s="57"/>
      <c r="I67" s="57"/>
      <c r="K67" s="58"/>
      <c r="M67" s="59"/>
      <c r="O67" s="59"/>
      <c r="Q67" s="58"/>
      <c r="S67" s="58"/>
      <c r="U67" s="58"/>
      <c r="W67" s="58"/>
    </row>
    <row r="68" spans="1:23" s="56" customFormat="1" x14ac:dyDescent="0.25">
      <c r="A68" s="54"/>
      <c r="B68" s="55"/>
      <c r="G68" s="57"/>
      <c r="I68" s="57"/>
      <c r="K68" s="58"/>
      <c r="M68" s="59"/>
      <c r="O68" s="59"/>
      <c r="Q68" s="58"/>
      <c r="S68" s="58"/>
      <c r="U68" s="58"/>
      <c r="W68" s="58"/>
    </row>
    <row r="69" spans="1:23" s="56" customFormat="1" x14ac:dyDescent="0.25">
      <c r="A69" s="54"/>
      <c r="B69" s="55"/>
      <c r="G69" s="57"/>
      <c r="I69" s="57"/>
      <c r="K69" s="58"/>
      <c r="M69" s="59"/>
      <c r="O69" s="59"/>
      <c r="Q69" s="58"/>
      <c r="S69" s="58"/>
      <c r="U69" s="58"/>
      <c r="W69" s="58"/>
    </row>
    <row r="70" spans="1:23" s="56" customFormat="1" x14ac:dyDescent="0.25">
      <c r="A70" s="54"/>
      <c r="B70" s="55"/>
      <c r="G70" s="57"/>
      <c r="I70" s="57"/>
      <c r="K70" s="58"/>
      <c r="M70" s="59"/>
      <c r="O70" s="59"/>
      <c r="Q70" s="58"/>
      <c r="S70" s="58"/>
      <c r="U70" s="58"/>
      <c r="W70" s="58"/>
    </row>
    <row r="71" spans="1:23" s="56" customFormat="1" x14ac:dyDescent="0.25">
      <c r="A71" s="54"/>
      <c r="B71" s="55"/>
      <c r="G71" s="57"/>
      <c r="I71" s="57"/>
      <c r="K71" s="58"/>
      <c r="M71" s="59"/>
      <c r="O71" s="59"/>
      <c r="Q71" s="58"/>
      <c r="S71" s="58"/>
      <c r="U71" s="58"/>
      <c r="W71" s="58"/>
    </row>
    <row r="72" spans="1:23" s="56" customFormat="1" x14ac:dyDescent="0.25">
      <c r="A72" s="54"/>
      <c r="B72" s="55"/>
      <c r="G72" s="57"/>
      <c r="I72" s="57"/>
      <c r="K72" s="58"/>
      <c r="M72" s="59"/>
      <c r="O72" s="59"/>
      <c r="Q72" s="58"/>
      <c r="S72" s="58"/>
      <c r="U72" s="58"/>
      <c r="W72" s="58"/>
    </row>
    <row r="73" spans="1:23" s="56" customFormat="1" x14ac:dyDescent="0.25">
      <c r="A73" s="54"/>
      <c r="B73" s="55"/>
      <c r="G73" s="57"/>
      <c r="I73" s="57"/>
      <c r="K73" s="58"/>
      <c r="M73" s="59"/>
      <c r="O73" s="59"/>
      <c r="Q73" s="58"/>
      <c r="S73" s="58"/>
      <c r="U73" s="58"/>
      <c r="W73" s="58"/>
    </row>
    <row r="74" spans="1:23" s="56" customFormat="1" x14ac:dyDescent="0.25">
      <c r="A74" s="54"/>
      <c r="B74" s="55"/>
      <c r="G74" s="57"/>
      <c r="I74" s="57"/>
      <c r="K74" s="58"/>
      <c r="M74" s="59"/>
      <c r="O74" s="59"/>
      <c r="Q74" s="58"/>
      <c r="S74" s="58"/>
      <c r="U74" s="58"/>
      <c r="W74" s="58"/>
    </row>
    <row r="75" spans="1:23" s="56" customFormat="1" x14ac:dyDescent="0.25">
      <c r="A75" s="54"/>
      <c r="B75" s="55"/>
      <c r="G75" s="57"/>
      <c r="I75" s="57"/>
      <c r="K75" s="58"/>
      <c r="M75" s="59"/>
      <c r="O75" s="59"/>
      <c r="Q75" s="58"/>
      <c r="S75" s="58"/>
      <c r="U75" s="58"/>
      <c r="W75" s="58"/>
    </row>
    <row r="76" spans="1:23" s="56" customFormat="1" x14ac:dyDescent="0.25">
      <c r="A76" s="54"/>
      <c r="B76" s="55"/>
      <c r="G76" s="57"/>
      <c r="I76" s="57"/>
      <c r="K76" s="58"/>
      <c r="M76" s="59"/>
      <c r="O76" s="59"/>
      <c r="Q76" s="58"/>
      <c r="S76" s="58"/>
      <c r="U76" s="58"/>
      <c r="W76" s="58"/>
    </row>
    <row r="77" spans="1:23" s="56" customFormat="1" x14ac:dyDescent="0.25">
      <c r="A77" s="54"/>
      <c r="B77" s="55"/>
      <c r="G77" s="57"/>
      <c r="I77" s="57"/>
      <c r="K77" s="58"/>
      <c r="M77" s="59"/>
      <c r="O77" s="59"/>
      <c r="Q77" s="58"/>
      <c r="S77" s="58"/>
      <c r="U77" s="58"/>
      <c r="W77" s="58"/>
    </row>
    <row r="78" spans="1:23" s="56" customFormat="1" x14ac:dyDescent="0.25">
      <c r="A78" s="54"/>
      <c r="B78" s="55"/>
      <c r="G78" s="57"/>
      <c r="I78" s="57"/>
      <c r="K78" s="58"/>
      <c r="M78" s="59"/>
      <c r="O78" s="59"/>
      <c r="Q78" s="58"/>
      <c r="S78" s="58"/>
      <c r="U78" s="58"/>
      <c r="W78" s="58"/>
    </row>
    <row r="79" spans="1:23" s="56" customFormat="1" x14ac:dyDescent="0.25">
      <c r="A79" s="54"/>
      <c r="B79" s="55"/>
      <c r="G79" s="57"/>
      <c r="I79" s="57"/>
      <c r="K79" s="58"/>
      <c r="M79" s="59"/>
      <c r="O79" s="59"/>
      <c r="Q79" s="58"/>
      <c r="S79" s="58"/>
      <c r="U79" s="58"/>
      <c r="W79" s="58"/>
    </row>
    <row r="80" spans="1:23" s="56" customFormat="1" x14ac:dyDescent="0.25">
      <c r="A80" s="54"/>
      <c r="B80" s="55"/>
      <c r="G80" s="57"/>
      <c r="I80" s="57"/>
      <c r="K80" s="58"/>
      <c r="M80" s="59"/>
      <c r="O80" s="59"/>
      <c r="Q80" s="58"/>
      <c r="S80" s="58"/>
      <c r="U80" s="58"/>
      <c r="W80" s="58"/>
    </row>
    <row r="81" spans="1:23" s="56" customFormat="1" x14ac:dyDescent="0.25">
      <c r="A81" s="54"/>
      <c r="B81" s="55"/>
      <c r="G81" s="57"/>
      <c r="I81" s="57"/>
      <c r="K81" s="58"/>
      <c r="M81" s="59"/>
      <c r="O81" s="59"/>
      <c r="Q81" s="58"/>
      <c r="S81" s="58"/>
      <c r="U81" s="58"/>
      <c r="W81" s="58"/>
    </row>
    <row r="82" spans="1:23" s="56" customFormat="1" x14ac:dyDescent="0.25">
      <c r="A82" s="54"/>
      <c r="B82" s="55"/>
      <c r="G82" s="57"/>
      <c r="I82" s="57"/>
      <c r="K82" s="58"/>
      <c r="M82" s="59"/>
      <c r="O82" s="59"/>
      <c r="Q82" s="58"/>
      <c r="S82" s="58"/>
      <c r="U82" s="58"/>
      <c r="W82" s="58"/>
    </row>
    <row r="83" spans="1:23" s="56" customFormat="1" x14ac:dyDescent="0.25">
      <c r="A83" s="54"/>
      <c r="B83" s="55"/>
      <c r="G83" s="57"/>
      <c r="I83" s="57"/>
      <c r="K83" s="58"/>
      <c r="M83" s="59"/>
      <c r="O83" s="59"/>
      <c r="Q83" s="58"/>
      <c r="S83" s="58"/>
      <c r="U83" s="58"/>
      <c r="W83" s="58"/>
    </row>
    <row r="84" spans="1:23" s="56" customFormat="1" x14ac:dyDescent="0.25">
      <c r="A84" s="54"/>
      <c r="B84" s="55"/>
      <c r="G84" s="57"/>
      <c r="I84" s="57"/>
      <c r="K84" s="58"/>
      <c r="M84" s="59"/>
      <c r="O84" s="59"/>
      <c r="Q84" s="58"/>
      <c r="S84" s="58"/>
      <c r="U84" s="58"/>
      <c r="W84" s="58"/>
    </row>
    <row r="85" spans="1:23" s="56" customFormat="1" x14ac:dyDescent="0.25">
      <c r="A85" s="54"/>
      <c r="B85" s="55"/>
      <c r="G85" s="57"/>
      <c r="I85" s="57"/>
      <c r="K85" s="58"/>
      <c r="M85" s="59"/>
      <c r="O85" s="59"/>
      <c r="Q85" s="58"/>
      <c r="S85" s="58"/>
      <c r="U85" s="58"/>
      <c r="W85" s="58"/>
    </row>
    <row r="86" spans="1:23" s="56" customFormat="1" x14ac:dyDescent="0.25">
      <c r="A86" s="54"/>
      <c r="B86" s="55"/>
      <c r="G86" s="57"/>
      <c r="I86" s="57"/>
      <c r="K86" s="58"/>
      <c r="M86" s="59"/>
      <c r="O86" s="59"/>
      <c r="Q86" s="58"/>
      <c r="S86" s="58"/>
      <c r="U86" s="58"/>
      <c r="W86" s="58"/>
    </row>
    <row r="87" spans="1:23" s="56" customFormat="1" x14ac:dyDescent="0.25">
      <c r="A87" s="54"/>
      <c r="B87" s="55"/>
      <c r="G87" s="57"/>
      <c r="I87" s="57"/>
      <c r="K87" s="58"/>
      <c r="M87" s="59"/>
      <c r="O87" s="59"/>
      <c r="Q87" s="58"/>
      <c r="S87" s="58"/>
      <c r="U87" s="58"/>
      <c r="W87" s="58"/>
    </row>
    <row r="88" spans="1:23" s="56" customFormat="1" x14ac:dyDescent="0.25">
      <c r="A88" s="54"/>
      <c r="B88" s="55"/>
      <c r="G88" s="57"/>
      <c r="I88" s="57"/>
      <c r="K88" s="58"/>
      <c r="M88" s="59"/>
      <c r="O88" s="59"/>
      <c r="Q88" s="58"/>
      <c r="S88" s="58"/>
      <c r="U88" s="58"/>
      <c r="W88" s="58"/>
    </row>
    <row r="89" spans="1:23" s="56" customFormat="1" x14ac:dyDescent="0.25">
      <c r="A89" s="54"/>
      <c r="B89" s="55"/>
      <c r="G89" s="57"/>
      <c r="I89" s="57"/>
      <c r="K89" s="58"/>
      <c r="M89" s="59"/>
      <c r="O89" s="59"/>
      <c r="Q89" s="58"/>
      <c r="S89" s="58"/>
      <c r="U89" s="58"/>
      <c r="W89" s="58"/>
    </row>
    <row r="90" spans="1:23" s="56" customFormat="1" x14ac:dyDescent="0.25">
      <c r="A90" s="54"/>
      <c r="B90" s="55"/>
      <c r="G90" s="57"/>
      <c r="I90" s="57"/>
      <c r="K90" s="58"/>
      <c r="M90" s="59"/>
      <c r="O90" s="59"/>
      <c r="Q90" s="58"/>
      <c r="S90" s="58"/>
      <c r="U90" s="58"/>
      <c r="W90" s="58"/>
    </row>
    <row r="91" spans="1:23" s="56" customFormat="1" x14ac:dyDescent="0.25">
      <c r="A91" s="54"/>
      <c r="B91" s="55"/>
      <c r="G91" s="57"/>
      <c r="I91" s="57"/>
      <c r="K91" s="58"/>
      <c r="M91" s="59"/>
      <c r="O91" s="59"/>
      <c r="Q91" s="58"/>
      <c r="S91" s="58"/>
      <c r="U91" s="58"/>
      <c r="W91" s="58"/>
    </row>
    <row r="92" spans="1:23" s="56" customFormat="1" x14ac:dyDescent="0.25">
      <c r="A92" s="54"/>
      <c r="B92" s="55"/>
      <c r="G92" s="57"/>
      <c r="I92" s="57"/>
      <c r="K92" s="58"/>
      <c r="M92" s="59"/>
      <c r="O92" s="59"/>
      <c r="Q92" s="58"/>
      <c r="S92" s="58"/>
      <c r="U92" s="58"/>
      <c r="W92" s="58"/>
    </row>
    <row r="93" spans="1:23" s="56" customFormat="1" x14ac:dyDescent="0.25">
      <c r="A93" s="54"/>
      <c r="B93" s="55"/>
      <c r="G93" s="57"/>
      <c r="I93" s="57"/>
      <c r="K93" s="58"/>
      <c r="M93" s="59"/>
      <c r="O93" s="59"/>
      <c r="Q93" s="58"/>
      <c r="S93" s="58"/>
      <c r="U93" s="58"/>
      <c r="W93" s="58"/>
    </row>
    <row r="94" spans="1:23" s="56" customFormat="1" x14ac:dyDescent="0.25">
      <c r="A94" s="54"/>
      <c r="B94" s="55"/>
      <c r="G94" s="57"/>
      <c r="I94" s="57"/>
      <c r="K94" s="58"/>
      <c r="M94" s="59"/>
      <c r="O94" s="59"/>
      <c r="Q94" s="58"/>
      <c r="S94" s="58"/>
      <c r="U94" s="58"/>
      <c r="W94" s="58"/>
    </row>
    <row r="95" spans="1:23" s="56" customFormat="1" x14ac:dyDescent="0.25">
      <c r="A95" s="54"/>
      <c r="B95" s="55"/>
      <c r="G95" s="57"/>
      <c r="I95" s="57"/>
      <c r="K95" s="58"/>
      <c r="M95" s="59"/>
      <c r="O95" s="59"/>
      <c r="Q95" s="58"/>
      <c r="S95" s="58"/>
      <c r="U95" s="58"/>
      <c r="W95" s="58"/>
    </row>
    <row r="96" spans="1:23" s="56" customFormat="1" x14ac:dyDescent="0.25">
      <c r="A96" s="54"/>
      <c r="B96" s="55"/>
      <c r="G96" s="57"/>
      <c r="I96" s="57"/>
      <c r="K96" s="58"/>
      <c r="M96" s="59"/>
      <c r="O96" s="59"/>
      <c r="Q96" s="58"/>
      <c r="S96" s="58"/>
      <c r="U96" s="58"/>
      <c r="W96" s="58"/>
    </row>
    <row r="97" spans="1:23" s="56" customFormat="1" x14ac:dyDescent="0.25">
      <c r="A97" s="54"/>
      <c r="B97" s="55"/>
      <c r="G97" s="57"/>
      <c r="I97" s="57"/>
      <c r="K97" s="58"/>
      <c r="M97" s="59"/>
      <c r="O97" s="59"/>
      <c r="Q97" s="58"/>
      <c r="S97" s="58"/>
      <c r="U97" s="58"/>
      <c r="W97" s="58"/>
    </row>
    <row r="98" spans="1:23" s="56" customFormat="1" x14ac:dyDescent="0.25">
      <c r="A98" s="54"/>
      <c r="B98" s="55"/>
      <c r="G98" s="57"/>
      <c r="I98" s="57"/>
      <c r="K98" s="58"/>
      <c r="M98" s="59"/>
      <c r="O98" s="59"/>
      <c r="Q98" s="58"/>
      <c r="S98" s="58"/>
      <c r="U98" s="58"/>
      <c r="W98" s="58"/>
    </row>
    <row r="99" spans="1:23" s="56" customFormat="1" x14ac:dyDescent="0.25">
      <c r="A99" s="54"/>
      <c r="B99" s="55"/>
      <c r="G99" s="57"/>
      <c r="I99" s="57"/>
      <c r="K99" s="58"/>
      <c r="M99" s="59"/>
      <c r="O99" s="59"/>
      <c r="Q99" s="58"/>
      <c r="S99" s="58"/>
      <c r="U99" s="58"/>
      <c r="W99" s="58"/>
    </row>
    <row r="100" spans="1:23" s="56" customFormat="1" x14ac:dyDescent="0.25">
      <c r="A100" s="54"/>
      <c r="B100" s="55"/>
      <c r="G100" s="57"/>
      <c r="I100" s="57"/>
      <c r="K100" s="58"/>
      <c r="M100" s="59"/>
      <c r="O100" s="59"/>
      <c r="Q100" s="58"/>
      <c r="S100" s="58"/>
      <c r="U100" s="58"/>
      <c r="W100" s="58"/>
    </row>
    <row r="101" spans="1:23" s="56" customFormat="1" x14ac:dyDescent="0.25">
      <c r="A101" s="54"/>
      <c r="B101" s="55"/>
      <c r="G101" s="57"/>
      <c r="I101" s="57"/>
      <c r="K101" s="58"/>
      <c r="M101" s="59"/>
      <c r="O101" s="59"/>
      <c r="Q101" s="58"/>
      <c r="S101" s="58"/>
      <c r="U101" s="58"/>
      <c r="W101" s="58"/>
    </row>
    <row r="102" spans="1:23" s="56" customFormat="1" x14ac:dyDescent="0.25">
      <c r="A102" s="54"/>
      <c r="B102" s="55"/>
      <c r="G102" s="57"/>
      <c r="I102" s="57"/>
      <c r="K102" s="58"/>
      <c r="M102" s="59"/>
      <c r="O102" s="59"/>
      <c r="Q102" s="58"/>
      <c r="S102" s="58"/>
      <c r="U102" s="58"/>
      <c r="W102" s="58"/>
    </row>
    <row r="103" spans="1:23" s="56" customFormat="1" x14ac:dyDescent="0.25">
      <c r="A103" s="54"/>
      <c r="B103" s="55"/>
      <c r="G103" s="57"/>
      <c r="I103" s="57"/>
      <c r="K103" s="58"/>
      <c r="M103" s="59"/>
      <c r="O103" s="59"/>
      <c r="Q103" s="58"/>
      <c r="S103" s="58"/>
      <c r="U103" s="58"/>
      <c r="W103" s="58"/>
    </row>
    <row r="104" spans="1:23" s="56" customFormat="1" x14ac:dyDescent="0.25">
      <c r="A104" s="54"/>
      <c r="B104" s="55"/>
      <c r="G104" s="57"/>
      <c r="I104" s="57"/>
      <c r="K104" s="58"/>
      <c r="M104" s="59"/>
      <c r="O104" s="59"/>
      <c r="Q104" s="58"/>
      <c r="S104" s="58"/>
      <c r="U104" s="58"/>
      <c r="W104" s="58"/>
    </row>
    <row r="105" spans="1:23" s="56" customFormat="1" x14ac:dyDescent="0.25">
      <c r="A105" s="54"/>
      <c r="B105" s="55"/>
      <c r="G105" s="57"/>
      <c r="I105" s="57"/>
      <c r="K105" s="58"/>
      <c r="M105" s="59"/>
      <c r="O105" s="59"/>
      <c r="Q105" s="58"/>
      <c r="S105" s="58"/>
      <c r="U105" s="58"/>
      <c r="W105" s="58"/>
    </row>
    <row r="106" spans="1:23" s="56" customFormat="1" x14ac:dyDescent="0.25">
      <c r="A106" s="54"/>
      <c r="B106" s="55"/>
      <c r="G106" s="57"/>
      <c r="I106" s="57"/>
      <c r="K106" s="58"/>
      <c r="M106" s="59"/>
      <c r="O106" s="59"/>
      <c r="Q106" s="58"/>
      <c r="S106" s="58"/>
      <c r="U106" s="58"/>
      <c r="W106" s="58"/>
    </row>
    <row r="107" spans="1:23" s="56" customFormat="1" x14ac:dyDescent="0.25">
      <c r="A107" s="54"/>
      <c r="B107" s="55"/>
      <c r="G107" s="57"/>
      <c r="I107" s="57"/>
      <c r="K107" s="58"/>
      <c r="M107" s="59"/>
      <c r="O107" s="59"/>
      <c r="Q107" s="58"/>
      <c r="S107" s="58"/>
      <c r="U107" s="58"/>
      <c r="W107" s="58"/>
    </row>
    <row r="108" spans="1:23" s="56" customFormat="1" x14ac:dyDescent="0.25">
      <c r="A108" s="54"/>
      <c r="B108" s="55"/>
      <c r="G108" s="57"/>
      <c r="I108" s="57"/>
      <c r="K108" s="58"/>
      <c r="M108" s="59"/>
      <c r="O108" s="59"/>
      <c r="Q108" s="58"/>
      <c r="S108" s="58"/>
      <c r="U108" s="58"/>
      <c r="W108" s="58"/>
    </row>
    <row r="109" spans="1:23" s="56" customFormat="1" x14ac:dyDescent="0.25">
      <c r="A109" s="54"/>
      <c r="B109" s="55"/>
      <c r="G109" s="57"/>
      <c r="I109" s="57"/>
      <c r="K109" s="58"/>
      <c r="M109" s="59"/>
      <c r="O109" s="59"/>
      <c r="Q109" s="58"/>
      <c r="S109" s="58"/>
      <c r="U109" s="58"/>
      <c r="W109" s="58"/>
    </row>
    <row r="110" spans="1:23" s="56" customFormat="1" x14ac:dyDescent="0.25">
      <c r="A110" s="54"/>
      <c r="B110" s="55"/>
      <c r="G110" s="57"/>
      <c r="I110" s="57"/>
      <c r="K110" s="58"/>
      <c r="M110" s="59"/>
      <c r="O110" s="59"/>
      <c r="Q110" s="58"/>
      <c r="S110" s="58"/>
      <c r="U110" s="58"/>
      <c r="W110" s="58"/>
    </row>
    <row r="111" spans="1:23" s="56" customFormat="1" x14ac:dyDescent="0.25">
      <c r="A111" s="54"/>
      <c r="B111" s="55"/>
      <c r="G111" s="57"/>
      <c r="I111" s="57"/>
      <c r="K111" s="58"/>
      <c r="M111" s="59"/>
      <c r="O111" s="59"/>
      <c r="Q111" s="58"/>
      <c r="S111" s="58"/>
      <c r="U111" s="58"/>
      <c r="W111" s="58"/>
    </row>
    <row r="112" spans="1:23" s="56" customFormat="1" x14ac:dyDescent="0.25">
      <c r="A112" s="54"/>
      <c r="B112" s="55"/>
      <c r="G112" s="57"/>
      <c r="I112" s="57"/>
      <c r="K112" s="58"/>
      <c r="M112" s="59"/>
      <c r="O112" s="59"/>
      <c r="Q112" s="58"/>
      <c r="S112" s="58"/>
      <c r="U112" s="58"/>
      <c r="W112" s="58"/>
    </row>
    <row r="113" spans="1:23" s="56" customFormat="1" x14ac:dyDescent="0.25">
      <c r="A113" s="54"/>
      <c r="B113" s="55"/>
      <c r="G113" s="57"/>
      <c r="I113" s="57"/>
      <c r="K113" s="58"/>
      <c r="M113" s="59"/>
      <c r="O113" s="59"/>
      <c r="Q113" s="58"/>
      <c r="S113" s="58"/>
      <c r="U113" s="58"/>
      <c r="W113" s="58"/>
    </row>
    <row r="114" spans="1:23" s="56" customFormat="1" x14ac:dyDescent="0.25">
      <c r="A114" s="54"/>
      <c r="B114" s="55"/>
      <c r="G114" s="57"/>
      <c r="I114" s="57"/>
      <c r="K114" s="58"/>
      <c r="M114" s="59"/>
      <c r="O114" s="59"/>
      <c r="Q114" s="58"/>
      <c r="S114" s="58"/>
      <c r="U114" s="58"/>
      <c r="W114" s="58"/>
    </row>
    <row r="115" spans="1:23" s="56" customFormat="1" x14ac:dyDescent="0.25">
      <c r="A115" s="54"/>
      <c r="B115" s="55"/>
      <c r="G115" s="57"/>
      <c r="I115" s="57"/>
      <c r="K115" s="58"/>
      <c r="M115" s="59"/>
      <c r="O115" s="59"/>
      <c r="Q115" s="58"/>
      <c r="S115" s="58"/>
      <c r="U115" s="58"/>
      <c r="W115" s="58"/>
    </row>
    <row r="116" spans="1:23" s="56" customFormat="1" x14ac:dyDescent="0.25">
      <c r="A116" s="54"/>
      <c r="B116" s="55"/>
      <c r="G116" s="57"/>
      <c r="I116" s="57"/>
      <c r="K116" s="58"/>
      <c r="M116" s="59"/>
      <c r="O116" s="59"/>
      <c r="Q116" s="58"/>
      <c r="S116" s="58"/>
      <c r="U116" s="58"/>
      <c r="W116" s="58"/>
    </row>
    <row r="117" spans="1:23" s="56" customFormat="1" x14ac:dyDescent="0.25">
      <c r="A117" s="54"/>
      <c r="B117" s="55"/>
      <c r="G117" s="57"/>
      <c r="I117" s="57"/>
      <c r="K117" s="58"/>
      <c r="M117" s="59"/>
      <c r="O117" s="59"/>
      <c r="Q117" s="58"/>
      <c r="S117" s="58"/>
      <c r="U117" s="58"/>
      <c r="W117" s="58"/>
    </row>
    <row r="118" spans="1:23" s="56" customFormat="1" x14ac:dyDescent="0.25">
      <c r="A118" s="54"/>
      <c r="B118" s="55"/>
      <c r="G118" s="57"/>
      <c r="I118" s="57"/>
      <c r="K118" s="58"/>
      <c r="M118" s="59"/>
      <c r="O118" s="59"/>
      <c r="Q118" s="58"/>
      <c r="S118" s="58"/>
      <c r="U118" s="58"/>
      <c r="W118" s="58"/>
    </row>
    <row r="119" spans="1:23" s="56" customFormat="1" x14ac:dyDescent="0.25">
      <c r="A119" s="54"/>
      <c r="B119" s="55"/>
      <c r="G119" s="57"/>
      <c r="I119" s="57"/>
      <c r="K119" s="58"/>
      <c r="M119" s="59"/>
      <c r="O119" s="59"/>
      <c r="Q119" s="58"/>
      <c r="S119" s="58"/>
      <c r="U119" s="58"/>
      <c r="W119" s="58"/>
    </row>
    <row r="120" spans="1:23" s="56" customFormat="1" x14ac:dyDescent="0.25">
      <c r="A120" s="54"/>
      <c r="B120" s="55"/>
      <c r="G120" s="57"/>
      <c r="I120" s="57"/>
      <c r="K120" s="58"/>
      <c r="M120" s="59"/>
      <c r="O120" s="59"/>
      <c r="Q120" s="58"/>
      <c r="S120" s="58"/>
      <c r="U120" s="58"/>
      <c r="W120" s="58"/>
    </row>
    <row r="121" spans="1:23" s="56" customFormat="1" x14ac:dyDescent="0.25">
      <c r="A121" s="54"/>
      <c r="B121" s="55"/>
      <c r="G121" s="57"/>
      <c r="I121" s="57"/>
      <c r="K121" s="58"/>
      <c r="M121" s="59"/>
      <c r="O121" s="59"/>
      <c r="Q121" s="58"/>
      <c r="S121" s="58"/>
      <c r="U121" s="58"/>
      <c r="W121" s="58"/>
    </row>
    <row r="122" spans="1:23" s="56" customFormat="1" x14ac:dyDescent="0.25">
      <c r="A122" s="54"/>
      <c r="B122" s="55"/>
      <c r="G122" s="57"/>
      <c r="I122" s="57"/>
      <c r="K122" s="58"/>
      <c r="M122" s="59"/>
      <c r="O122" s="59"/>
      <c r="Q122" s="58"/>
      <c r="S122" s="58"/>
      <c r="U122" s="58"/>
      <c r="W122" s="58"/>
    </row>
    <row r="123" spans="1:23" s="56" customFormat="1" x14ac:dyDescent="0.25">
      <c r="A123" s="54"/>
      <c r="B123" s="55"/>
      <c r="G123" s="57"/>
      <c r="I123" s="57"/>
      <c r="K123" s="58"/>
      <c r="M123" s="59"/>
      <c r="O123" s="59"/>
      <c r="Q123" s="58"/>
      <c r="S123" s="58"/>
      <c r="U123" s="58"/>
      <c r="W123" s="58"/>
    </row>
    <row r="124" spans="1:23" s="56" customFormat="1" x14ac:dyDescent="0.25">
      <c r="A124" s="54"/>
      <c r="B124" s="55"/>
      <c r="G124" s="57"/>
      <c r="I124" s="57"/>
      <c r="K124" s="58"/>
      <c r="M124" s="59"/>
      <c r="O124" s="59"/>
      <c r="Q124" s="58"/>
      <c r="S124" s="58"/>
      <c r="U124" s="58"/>
      <c r="W124" s="58"/>
    </row>
    <row r="125" spans="1:23" s="56" customFormat="1" x14ac:dyDescent="0.25">
      <c r="A125" s="54"/>
      <c r="B125" s="55"/>
      <c r="G125" s="57"/>
      <c r="I125" s="57"/>
      <c r="K125" s="58"/>
      <c r="M125" s="59"/>
      <c r="O125" s="59"/>
      <c r="Q125" s="58"/>
      <c r="S125" s="58"/>
      <c r="U125" s="58"/>
      <c r="W125" s="58"/>
    </row>
    <row r="126" spans="1:23" s="56" customFormat="1" x14ac:dyDescent="0.25">
      <c r="A126" s="54"/>
      <c r="B126" s="55"/>
      <c r="G126" s="57"/>
      <c r="I126" s="57"/>
      <c r="K126" s="58"/>
      <c r="M126" s="59"/>
      <c r="O126" s="59"/>
      <c r="Q126" s="58"/>
      <c r="S126" s="58"/>
      <c r="U126" s="58"/>
      <c r="W126" s="58"/>
    </row>
    <row r="127" spans="1:23" s="56" customFormat="1" x14ac:dyDescent="0.25">
      <c r="A127" s="54"/>
      <c r="B127" s="55"/>
      <c r="G127" s="57"/>
      <c r="I127" s="57"/>
      <c r="K127" s="58"/>
      <c r="M127" s="59"/>
      <c r="O127" s="59"/>
      <c r="Q127" s="58"/>
      <c r="S127" s="58"/>
      <c r="U127" s="58"/>
      <c r="W127" s="58"/>
    </row>
    <row r="128" spans="1:23" s="56" customFormat="1" x14ac:dyDescent="0.25">
      <c r="A128" s="54"/>
      <c r="B128" s="55"/>
      <c r="G128" s="57"/>
      <c r="I128" s="57"/>
      <c r="K128" s="58"/>
      <c r="M128" s="59"/>
      <c r="O128" s="59"/>
      <c r="Q128" s="58"/>
      <c r="S128" s="58"/>
      <c r="U128" s="58"/>
      <c r="W128" s="58"/>
    </row>
    <row r="129" spans="1:23" s="56" customFormat="1" x14ac:dyDescent="0.25">
      <c r="A129" s="54"/>
      <c r="B129" s="55"/>
      <c r="G129" s="57"/>
      <c r="I129" s="57"/>
      <c r="K129" s="58"/>
      <c r="M129" s="59"/>
      <c r="O129" s="59"/>
      <c r="Q129" s="58"/>
      <c r="S129" s="58"/>
      <c r="U129" s="58"/>
      <c r="W129" s="58"/>
    </row>
    <row r="130" spans="1:23" s="56" customFormat="1" x14ac:dyDescent="0.25">
      <c r="A130" s="54"/>
      <c r="B130" s="55"/>
      <c r="G130" s="57"/>
      <c r="I130" s="57"/>
      <c r="K130" s="58"/>
      <c r="M130" s="59"/>
      <c r="O130" s="59"/>
      <c r="Q130" s="58"/>
      <c r="S130" s="58"/>
      <c r="U130" s="58"/>
      <c r="W130" s="58"/>
    </row>
    <row r="131" spans="1:23" s="56" customFormat="1" x14ac:dyDescent="0.25">
      <c r="A131" s="54"/>
      <c r="B131" s="55"/>
      <c r="G131" s="57"/>
      <c r="I131" s="57"/>
      <c r="K131" s="58"/>
      <c r="M131" s="59"/>
      <c r="O131" s="59"/>
      <c r="Q131" s="58"/>
      <c r="S131" s="58"/>
      <c r="U131" s="58"/>
      <c r="W131" s="58"/>
    </row>
    <row r="132" spans="1:23" s="56" customFormat="1" x14ac:dyDescent="0.25">
      <c r="A132" s="54"/>
      <c r="B132" s="55"/>
      <c r="G132" s="57"/>
      <c r="I132" s="57"/>
      <c r="K132" s="58"/>
      <c r="M132" s="59"/>
      <c r="O132" s="59"/>
      <c r="Q132" s="58"/>
      <c r="S132" s="58"/>
      <c r="U132" s="58"/>
      <c r="W132" s="58"/>
    </row>
    <row r="133" spans="1:23" s="56" customFormat="1" x14ac:dyDescent="0.25">
      <c r="A133" s="54"/>
      <c r="B133" s="55"/>
      <c r="G133" s="57"/>
      <c r="I133" s="57"/>
      <c r="K133" s="58"/>
      <c r="M133" s="59"/>
      <c r="O133" s="59"/>
      <c r="Q133" s="58"/>
      <c r="S133" s="58"/>
      <c r="U133" s="58"/>
      <c r="W133" s="58"/>
    </row>
    <row r="134" spans="1:23" s="56" customFormat="1" x14ac:dyDescent="0.25">
      <c r="A134" s="54"/>
      <c r="B134" s="55"/>
      <c r="G134" s="57"/>
      <c r="I134" s="57"/>
      <c r="K134" s="58"/>
      <c r="M134" s="59"/>
      <c r="O134" s="59"/>
      <c r="Q134" s="58"/>
      <c r="S134" s="58"/>
      <c r="U134" s="58"/>
      <c r="W134" s="58"/>
    </row>
    <row r="135" spans="1:23" s="56" customFormat="1" x14ac:dyDescent="0.25">
      <c r="A135" s="54"/>
      <c r="B135" s="55"/>
      <c r="G135" s="57"/>
      <c r="I135" s="57"/>
      <c r="K135" s="58"/>
      <c r="M135" s="59"/>
      <c r="O135" s="59"/>
      <c r="Q135" s="58"/>
      <c r="S135" s="58"/>
      <c r="U135" s="58"/>
      <c r="W135" s="58"/>
    </row>
    <row r="136" spans="1:23" s="56" customFormat="1" x14ac:dyDescent="0.25">
      <c r="A136" s="54"/>
      <c r="B136" s="55"/>
      <c r="G136" s="57"/>
      <c r="I136" s="57"/>
      <c r="K136" s="58"/>
      <c r="M136" s="59"/>
      <c r="O136" s="59"/>
      <c r="Q136" s="58"/>
      <c r="S136" s="58"/>
      <c r="U136" s="58"/>
      <c r="W136" s="58"/>
    </row>
    <row r="137" spans="1:23" s="56" customFormat="1" x14ac:dyDescent="0.25">
      <c r="A137" s="54"/>
      <c r="B137" s="55"/>
      <c r="G137" s="57"/>
      <c r="I137" s="57"/>
      <c r="K137" s="58"/>
      <c r="M137" s="59"/>
      <c r="O137" s="59"/>
      <c r="Q137" s="58"/>
      <c r="S137" s="58"/>
      <c r="U137" s="58"/>
      <c r="W137" s="58"/>
    </row>
    <row r="138" spans="1:23" s="56" customFormat="1" x14ac:dyDescent="0.25">
      <c r="A138" s="54"/>
      <c r="B138" s="55"/>
      <c r="G138" s="57"/>
      <c r="I138" s="57"/>
      <c r="K138" s="58"/>
      <c r="M138" s="59"/>
      <c r="O138" s="59"/>
      <c r="Q138" s="58"/>
      <c r="S138" s="58"/>
      <c r="U138" s="58"/>
      <c r="W138" s="58"/>
    </row>
    <row r="139" spans="1:23" s="56" customFormat="1" x14ac:dyDescent="0.25">
      <c r="A139" s="54"/>
      <c r="B139" s="55"/>
      <c r="G139" s="57"/>
      <c r="I139" s="57"/>
      <c r="K139" s="58"/>
      <c r="M139" s="59"/>
      <c r="O139" s="59"/>
      <c r="Q139" s="58"/>
      <c r="S139" s="58"/>
      <c r="U139" s="58"/>
      <c r="W139" s="58"/>
    </row>
    <row r="140" spans="1:23" s="56" customFormat="1" x14ac:dyDescent="0.25">
      <c r="A140" s="54"/>
      <c r="B140" s="55"/>
      <c r="G140" s="57"/>
      <c r="I140" s="57"/>
      <c r="K140" s="58"/>
      <c r="M140" s="59"/>
      <c r="O140" s="59"/>
      <c r="Q140" s="58"/>
      <c r="S140" s="58"/>
      <c r="U140" s="58"/>
      <c r="W140" s="58"/>
    </row>
    <row r="141" spans="1:23" s="56" customFormat="1" x14ac:dyDescent="0.25">
      <c r="A141" s="54"/>
      <c r="B141" s="55"/>
      <c r="G141" s="57"/>
      <c r="I141" s="57"/>
      <c r="K141" s="58"/>
      <c r="M141" s="59"/>
      <c r="O141" s="59"/>
      <c r="Q141" s="58"/>
      <c r="S141" s="58"/>
      <c r="U141" s="58"/>
      <c r="W141" s="58"/>
    </row>
    <row r="142" spans="1:23" s="56" customFormat="1" x14ac:dyDescent="0.25">
      <c r="A142" s="54"/>
      <c r="B142" s="55"/>
      <c r="G142" s="57"/>
      <c r="I142" s="57"/>
      <c r="K142" s="58"/>
      <c r="M142" s="59"/>
      <c r="O142" s="59"/>
      <c r="Q142" s="58"/>
      <c r="S142" s="58"/>
      <c r="U142" s="58"/>
      <c r="W142" s="58"/>
    </row>
    <row r="143" spans="1:23" s="56" customFormat="1" x14ac:dyDescent="0.25">
      <c r="A143" s="54"/>
      <c r="B143" s="55"/>
      <c r="G143" s="57"/>
      <c r="I143" s="57"/>
      <c r="K143" s="58"/>
      <c r="M143" s="59"/>
      <c r="O143" s="59"/>
      <c r="Q143" s="58"/>
      <c r="S143" s="58"/>
      <c r="U143" s="58"/>
      <c r="W143" s="58"/>
    </row>
    <row r="144" spans="1:23" s="56" customFormat="1" x14ac:dyDescent="0.25">
      <c r="A144" s="54"/>
      <c r="B144" s="55"/>
      <c r="G144" s="57"/>
      <c r="I144" s="57"/>
      <c r="K144" s="58"/>
      <c r="M144" s="59"/>
      <c r="O144" s="59"/>
      <c r="Q144" s="58"/>
      <c r="S144" s="58"/>
      <c r="U144" s="58"/>
      <c r="W144" s="58"/>
    </row>
    <row r="145" spans="1:23" s="56" customFormat="1" x14ac:dyDescent="0.25">
      <c r="A145" s="54"/>
      <c r="B145" s="55"/>
      <c r="G145" s="57"/>
      <c r="I145" s="57"/>
      <c r="K145" s="58"/>
      <c r="M145" s="59"/>
      <c r="O145" s="59"/>
      <c r="Q145" s="58"/>
      <c r="S145" s="58"/>
      <c r="U145" s="58"/>
      <c r="W145" s="58"/>
    </row>
    <row r="146" spans="1:23" s="56" customFormat="1" x14ac:dyDescent="0.25">
      <c r="A146" s="54"/>
      <c r="B146" s="55"/>
      <c r="G146" s="57"/>
      <c r="I146" s="57"/>
      <c r="K146" s="58"/>
      <c r="M146" s="59"/>
      <c r="O146" s="59"/>
      <c r="Q146" s="58"/>
      <c r="S146" s="58"/>
      <c r="U146" s="58"/>
      <c r="W146" s="58"/>
    </row>
    <row r="147" spans="1:23" s="56" customFormat="1" x14ac:dyDescent="0.25">
      <c r="A147" s="54"/>
      <c r="B147" s="55"/>
      <c r="G147" s="57"/>
      <c r="I147" s="57"/>
      <c r="K147" s="58"/>
      <c r="M147" s="59"/>
      <c r="O147" s="59"/>
      <c r="Q147" s="58"/>
      <c r="S147" s="58"/>
      <c r="U147" s="58"/>
      <c r="W147" s="58"/>
    </row>
    <row r="148" spans="1:23" s="56" customFormat="1" x14ac:dyDescent="0.25">
      <c r="A148" s="54"/>
      <c r="B148" s="55"/>
      <c r="G148" s="57"/>
      <c r="I148" s="57"/>
      <c r="K148" s="58"/>
      <c r="M148" s="59"/>
      <c r="O148" s="59"/>
      <c r="Q148" s="58"/>
      <c r="S148" s="58"/>
      <c r="U148" s="58"/>
      <c r="W148" s="58"/>
    </row>
    <row r="149" spans="1:23" s="56" customFormat="1" x14ac:dyDescent="0.25">
      <c r="A149" s="54"/>
      <c r="B149" s="55"/>
      <c r="G149" s="57"/>
      <c r="I149" s="57"/>
      <c r="K149" s="58"/>
      <c r="M149" s="59"/>
      <c r="O149" s="59"/>
      <c r="Q149" s="58"/>
      <c r="S149" s="58"/>
      <c r="U149" s="58"/>
      <c r="W149" s="58"/>
    </row>
    <row r="150" spans="1:23" s="56" customFormat="1" x14ac:dyDescent="0.25">
      <c r="A150" s="54"/>
      <c r="B150" s="55"/>
      <c r="G150" s="57"/>
      <c r="I150" s="57"/>
      <c r="K150" s="58"/>
      <c r="M150" s="59"/>
      <c r="O150" s="59"/>
      <c r="Q150" s="58"/>
      <c r="S150" s="58"/>
      <c r="U150" s="58"/>
      <c r="W150" s="58"/>
    </row>
    <row r="151" spans="1:23" s="56" customFormat="1" x14ac:dyDescent="0.25">
      <c r="A151" s="54"/>
      <c r="B151" s="55"/>
      <c r="G151" s="57"/>
      <c r="I151" s="57"/>
      <c r="K151" s="58"/>
      <c r="M151" s="59"/>
      <c r="O151" s="59"/>
      <c r="Q151" s="58"/>
      <c r="S151" s="58"/>
      <c r="U151" s="58"/>
      <c r="W151" s="58"/>
    </row>
    <row r="152" spans="1:23" s="56" customFormat="1" x14ac:dyDescent="0.25">
      <c r="A152" s="54"/>
      <c r="B152" s="55"/>
      <c r="G152" s="57"/>
      <c r="I152" s="57"/>
      <c r="K152" s="58"/>
      <c r="M152" s="59"/>
      <c r="O152" s="59"/>
      <c r="Q152" s="58"/>
      <c r="S152" s="58"/>
      <c r="U152" s="58"/>
      <c r="W152" s="58"/>
    </row>
    <row r="153" spans="1:23" s="56" customFormat="1" x14ac:dyDescent="0.25">
      <c r="A153" s="54"/>
      <c r="B153" s="55"/>
      <c r="G153" s="57"/>
      <c r="I153" s="57"/>
      <c r="K153" s="58"/>
      <c r="M153" s="59"/>
      <c r="O153" s="59"/>
      <c r="Q153" s="58"/>
      <c r="S153" s="58"/>
      <c r="U153" s="58"/>
      <c r="W153" s="58"/>
    </row>
    <row r="154" spans="1:23" s="56" customFormat="1" x14ac:dyDescent="0.25">
      <c r="A154" s="54"/>
      <c r="B154" s="55"/>
      <c r="G154" s="57"/>
      <c r="I154" s="57"/>
      <c r="K154" s="58"/>
      <c r="M154" s="59"/>
      <c r="O154" s="59"/>
      <c r="Q154" s="58"/>
      <c r="S154" s="58"/>
      <c r="U154" s="58"/>
      <c r="W154" s="58"/>
    </row>
    <row r="155" spans="1:23" s="56" customFormat="1" x14ac:dyDescent="0.25">
      <c r="A155" s="54"/>
      <c r="B155" s="55"/>
      <c r="G155" s="57"/>
      <c r="I155" s="57"/>
      <c r="K155" s="58"/>
      <c r="M155" s="59"/>
      <c r="O155" s="59"/>
      <c r="Q155" s="58"/>
      <c r="S155" s="58"/>
      <c r="U155" s="58"/>
      <c r="W155" s="58"/>
    </row>
    <row r="156" spans="1:23" s="56" customFormat="1" x14ac:dyDescent="0.25">
      <c r="A156" s="54"/>
      <c r="B156" s="55"/>
      <c r="G156" s="57"/>
      <c r="I156" s="57"/>
      <c r="K156" s="58"/>
      <c r="M156" s="59"/>
      <c r="O156" s="59"/>
      <c r="Q156" s="58"/>
      <c r="S156" s="58"/>
      <c r="U156" s="58"/>
      <c r="W156" s="58"/>
    </row>
    <row r="157" spans="1:23" s="56" customFormat="1" x14ac:dyDescent="0.25">
      <c r="A157" s="54"/>
      <c r="B157" s="55"/>
      <c r="G157" s="57"/>
      <c r="I157" s="57"/>
      <c r="K157" s="58"/>
      <c r="M157" s="59"/>
      <c r="O157" s="59"/>
      <c r="Q157" s="58"/>
      <c r="S157" s="58"/>
      <c r="U157" s="58"/>
      <c r="W157" s="58"/>
    </row>
    <row r="158" spans="1:23" s="56" customFormat="1" x14ac:dyDescent="0.25">
      <c r="A158" s="54"/>
      <c r="B158" s="55"/>
      <c r="G158" s="57"/>
      <c r="I158" s="57"/>
      <c r="K158" s="58"/>
      <c r="M158" s="59"/>
      <c r="O158" s="59"/>
      <c r="Q158" s="58"/>
      <c r="S158" s="58"/>
      <c r="U158" s="58"/>
      <c r="W158" s="58"/>
    </row>
    <row r="159" spans="1:23" s="56" customFormat="1" x14ac:dyDescent="0.25">
      <c r="A159" s="54"/>
      <c r="B159" s="55"/>
      <c r="G159" s="57"/>
      <c r="I159" s="57"/>
      <c r="K159" s="58"/>
      <c r="M159" s="59"/>
      <c r="O159" s="59"/>
      <c r="Q159" s="58"/>
      <c r="S159" s="58"/>
      <c r="U159" s="58"/>
      <c r="W159" s="58"/>
    </row>
    <row r="160" spans="1:23" s="56" customFormat="1" x14ac:dyDescent="0.25">
      <c r="A160" s="54"/>
      <c r="B160" s="55"/>
      <c r="G160" s="57"/>
      <c r="I160" s="57"/>
      <c r="K160" s="58"/>
      <c r="M160" s="59"/>
      <c r="O160" s="59"/>
      <c r="Q160" s="58"/>
      <c r="S160" s="58"/>
      <c r="U160" s="58"/>
      <c r="W160" s="58"/>
    </row>
    <row r="161" spans="1:23" s="56" customFormat="1" x14ac:dyDescent="0.25">
      <c r="A161" s="54"/>
      <c r="B161" s="55"/>
      <c r="G161" s="57"/>
      <c r="I161" s="57"/>
      <c r="K161" s="58"/>
      <c r="M161" s="59"/>
      <c r="O161" s="59"/>
      <c r="Q161" s="58"/>
      <c r="S161" s="58"/>
      <c r="U161" s="58"/>
      <c r="W161" s="58"/>
    </row>
    <row r="162" spans="1:23" s="56" customFormat="1" x14ac:dyDescent="0.25">
      <c r="A162" s="54"/>
      <c r="B162" s="55"/>
      <c r="G162" s="57"/>
      <c r="I162" s="57"/>
      <c r="K162" s="58"/>
      <c r="M162" s="59"/>
      <c r="O162" s="59"/>
      <c r="Q162" s="58"/>
      <c r="S162" s="58"/>
      <c r="U162" s="58"/>
      <c r="W162" s="58"/>
    </row>
    <row r="163" spans="1:23" s="56" customFormat="1" x14ac:dyDescent="0.25">
      <c r="A163" s="54"/>
      <c r="B163" s="55"/>
      <c r="G163" s="57"/>
      <c r="I163" s="57"/>
      <c r="K163" s="58"/>
      <c r="M163" s="59"/>
      <c r="O163" s="59"/>
      <c r="Q163" s="58"/>
      <c r="S163" s="58"/>
      <c r="U163" s="58"/>
      <c r="W163" s="58"/>
    </row>
    <row r="164" spans="1:23" s="56" customFormat="1" x14ac:dyDescent="0.25">
      <c r="A164" s="54"/>
      <c r="B164" s="55"/>
      <c r="G164" s="57"/>
      <c r="I164" s="57"/>
      <c r="K164" s="58"/>
      <c r="M164" s="59"/>
      <c r="O164" s="59"/>
      <c r="Q164" s="58"/>
      <c r="S164" s="58"/>
      <c r="U164" s="58"/>
      <c r="W164" s="58"/>
    </row>
    <row r="165" spans="1:23" s="56" customFormat="1" x14ac:dyDescent="0.25">
      <c r="A165" s="54"/>
      <c r="B165" s="55"/>
      <c r="G165" s="57"/>
      <c r="I165" s="57"/>
      <c r="K165" s="58"/>
      <c r="M165" s="59"/>
      <c r="O165" s="59"/>
      <c r="Q165" s="58"/>
      <c r="S165" s="58"/>
      <c r="U165" s="58"/>
      <c r="W165" s="58"/>
    </row>
    <row r="166" spans="1:23" s="56" customFormat="1" x14ac:dyDescent="0.25">
      <c r="A166" s="54"/>
      <c r="B166" s="55"/>
      <c r="G166" s="57"/>
      <c r="I166" s="57"/>
      <c r="K166" s="58"/>
      <c r="M166" s="59"/>
      <c r="O166" s="59"/>
      <c r="Q166" s="58"/>
      <c r="S166" s="58"/>
      <c r="U166" s="58"/>
      <c r="W166" s="58"/>
    </row>
    <row r="167" spans="1:23" s="56" customFormat="1" x14ac:dyDescent="0.25">
      <c r="A167" s="54"/>
      <c r="B167" s="55"/>
      <c r="G167" s="57"/>
      <c r="I167" s="57"/>
      <c r="K167" s="58"/>
      <c r="M167" s="59"/>
      <c r="O167" s="59"/>
      <c r="Q167" s="58"/>
      <c r="S167" s="58"/>
      <c r="U167" s="58"/>
      <c r="W167" s="58"/>
    </row>
    <row r="168" spans="1:23" s="56" customFormat="1" x14ac:dyDescent="0.25">
      <c r="A168" s="54"/>
      <c r="B168" s="55"/>
      <c r="G168" s="57"/>
      <c r="I168" s="57"/>
      <c r="K168" s="58"/>
      <c r="M168" s="59"/>
      <c r="O168" s="59"/>
      <c r="Q168" s="58"/>
      <c r="S168" s="58"/>
      <c r="U168" s="58"/>
      <c r="W168" s="58"/>
    </row>
    <row r="169" spans="1:23" s="56" customFormat="1" x14ac:dyDescent="0.25">
      <c r="A169" s="54"/>
      <c r="B169" s="55"/>
      <c r="G169" s="57"/>
      <c r="I169" s="57"/>
      <c r="K169" s="58"/>
      <c r="M169" s="59"/>
      <c r="O169" s="59"/>
      <c r="Q169" s="58"/>
      <c r="S169" s="58"/>
      <c r="U169" s="58"/>
      <c r="W169" s="58"/>
    </row>
    <row r="170" spans="1:23" s="56" customFormat="1" x14ac:dyDescent="0.25">
      <c r="A170" s="54"/>
      <c r="B170" s="55"/>
      <c r="G170" s="57"/>
      <c r="I170" s="57"/>
      <c r="K170" s="58"/>
      <c r="M170" s="59"/>
      <c r="O170" s="59"/>
      <c r="Q170" s="58"/>
      <c r="S170" s="58"/>
      <c r="U170" s="58"/>
      <c r="W170" s="58"/>
    </row>
    <row r="171" spans="1:23" s="56" customFormat="1" x14ac:dyDescent="0.25">
      <c r="A171" s="54"/>
      <c r="B171" s="55"/>
      <c r="G171" s="57"/>
      <c r="I171" s="57"/>
      <c r="K171" s="58"/>
      <c r="M171" s="59"/>
      <c r="O171" s="59"/>
      <c r="Q171" s="58"/>
      <c r="S171" s="58"/>
      <c r="U171" s="58"/>
      <c r="W171" s="58"/>
    </row>
    <row r="172" spans="1:23" s="56" customFormat="1" x14ac:dyDescent="0.25">
      <c r="A172" s="54"/>
      <c r="B172" s="55"/>
      <c r="G172" s="57"/>
      <c r="I172" s="57"/>
      <c r="K172" s="58"/>
      <c r="M172" s="59"/>
      <c r="O172" s="59"/>
      <c r="Q172" s="58"/>
      <c r="S172" s="58"/>
      <c r="U172" s="58"/>
      <c r="W172" s="58"/>
    </row>
    <row r="173" spans="1:23" s="56" customFormat="1" x14ac:dyDescent="0.25">
      <c r="A173" s="54"/>
      <c r="B173" s="55"/>
      <c r="G173" s="57"/>
      <c r="I173" s="57"/>
      <c r="K173" s="58"/>
      <c r="M173" s="59"/>
      <c r="O173" s="59"/>
      <c r="Q173" s="58"/>
      <c r="S173" s="58"/>
      <c r="U173" s="58"/>
      <c r="W173" s="58"/>
    </row>
    <row r="174" spans="1:23" s="56" customFormat="1" x14ac:dyDescent="0.25">
      <c r="A174" s="54"/>
      <c r="B174" s="55"/>
      <c r="G174" s="57"/>
      <c r="I174" s="57"/>
      <c r="K174" s="58"/>
      <c r="M174" s="59"/>
      <c r="O174" s="59"/>
      <c r="Q174" s="58"/>
      <c r="S174" s="58"/>
      <c r="U174" s="58"/>
      <c r="W174" s="58"/>
    </row>
    <row r="175" spans="1:23" s="56" customFormat="1" x14ac:dyDescent="0.25">
      <c r="A175" s="54"/>
      <c r="B175" s="55"/>
      <c r="G175" s="57"/>
      <c r="I175" s="57"/>
      <c r="K175" s="58"/>
      <c r="M175" s="59"/>
      <c r="O175" s="59"/>
      <c r="Q175" s="58"/>
      <c r="S175" s="58"/>
      <c r="U175" s="58"/>
      <c r="W175" s="58"/>
    </row>
    <row r="176" spans="1:23" s="56" customFormat="1" x14ac:dyDescent="0.25">
      <c r="A176" s="54"/>
      <c r="B176" s="55"/>
      <c r="G176" s="57"/>
      <c r="I176" s="57"/>
      <c r="K176" s="58"/>
      <c r="M176" s="59"/>
      <c r="O176" s="59"/>
      <c r="Q176" s="58"/>
      <c r="S176" s="58"/>
      <c r="U176" s="58"/>
      <c r="W176" s="58"/>
    </row>
    <row r="177" spans="1:23" s="56" customFormat="1" x14ac:dyDescent="0.25">
      <c r="A177" s="54"/>
      <c r="B177" s="55"/>
      <c r="G177" s="57"/>
      <c r="I177" s="57"/>
      <c r="K177" s="58"/>
      <c r="M177" s="59"/>
      <c r="O177" s="59"/>
      <c r="Q177" s="58"/>
      <c r="S177" s="58"/>
      <c r="U177" s="58"/>
      <c r="W177" s="58"/>
    </row>
    <row r="178" spans="1:23" s="56" customFormat="1" x14ac:dyDescent="0.25">
      <c r="A178" s="54"/>
      <c r="B178" s="55"/>
      <c r="G178" s="57"/>
      <c r="I178" s="57"/>
      <c r="K178" s="58"/>
      <c r="M178" s="59"/>
      <c r="O178" s="59"/>
      <c r="Q178" s="58"/>
      <c r="S178" s="58"/>
      <c r="U178" s="58"/>
      <c r="W178" s="58"/>
    </row>
    <row r="179" spans="1:23" s="56" customFormat="1" x14ac:dyDescent="0.25">
      <c r="A179" s="54"/>
      <c r="B179" s="55"/>
      <c r="G179" s="57"/>
      <c r="I179" s="57"/>
      <c r="K179" s="58"/>
      <c r="M179" s="59"/>
      <c r="O179" s="59"/>
      <c r="Q179" s="58"/>
      <c r="S179" s="58"/>
      <c r="U179" s="58"/>
      <c r="W179" s="58"/>
    </row>
    <row r="180" spans="1:23" s="56" customFormat="1" x14ac:dyDescent="0.25">
      <c r="A180" s="54"/>
      <c r="B180" s="55"/>
      <c r="G180" s="57"/>
      <c r="I180" s="57"/>
      <c r="K180" s="58"/>
      <c r="M180" s="59"/>
      <c r="O180" s="59"/>
      <c r="Q180" s="58"/>
      <c r="S180" s="58"/>
      <c r="U180" s="58"/>
      <c r="W180" s="58"/>
    </row>
    <row r="181" spans="1:23" s="56" customFormat="1" x14ac:dyDescent="0.25">
      <c r="A181" s="54"/>
      <c r="B181" s="55"/>
      <c r="G181" s="57"/>
      <c r="I181" s="57"/>
      <c r="K181" s="58"/>
      <c r="M181" s="59"/>
      <c r="O181" s="59"/>
      <c r="Q181" s="58"/>
      <c r="S181" s="58"/>
      <c r="U181" s="58"/>
      <c r="W181" s="58"/>
    </row>
    <row r="182" spans="1:23" s="56" customFormat="1" x14ac:dyDescent="0.25">
      <c r="A182" s="54"/>
      <c r="B182" s="55"/>
      <c r="G182" s="57"/>
      <c r="I182" s="57"/>
      <c r="K182" s="58"/>
      <c r="M182" s="59"/>
      <c r="O182" s="59"/>
      <c r="Q182" s="58"/>
      <c r="S182" s="58"/>
      <c r="U182" s="58"/>
      <c r="W182" s="58"/>
    </row>
    <row r="183" spans="1:23" s="56" customFormat="1" x14ac:dyDescent="0.25">
      <c r="A183" s="54"/>
      <c r="B183" s="55"/>
      <c r="G183" s="57"/>
      <c r="I183" s="57"/>
      <c r="K183" s="58"/>
      <c r="M183" s="59"/>
      <c r="O183" s="59"/>
      <c r="Q183" s="58"/>
      <c r="S183" s="58"/>
      <c r="U183" s="58"/>
      <c r="W183" s="58"/>
    </row>
    <row r="184" spans="1:23" s="56" customFormat="1" x14ac:dyDescent="0.25">
      <c r="A184" s="54"/>
      <c r="B184" s="55"/>
      <c r="G184" s="57"/>
      <c r="I184" s="57"/>
      <c r="K184" s="58"/>
      <c r="M184" s="59"/>
      <c r="O184" s="59"/>
      <c r="Q184" s="58"/>
      <c r="S184" s="58"/>
      <c r="U184" s="58"/>
      <c r="W184" s="58"/>
    </row>
    <row r="185" spans="1:23" s="56" customFormat="1" x14ac:dyDescent="0.25">
      <c r="A185" s="54"/>
      <c r="B185" s="55"/>
      <c r="G185" s="57"/>
      <c r="I185" s="57"/>
      <c r="K185" s="58"/>
      <c r="M185" s="59"/>
      <c r="O185" s="59"/>
      <c r="Q185" s="58"/>
      <c r="S185" s="58"/>
      <c r="U185" s="58"/>
      <c r="W185" s="58"/>
    </row>
    <row r="186" spans="1:23" s="56" customFormat="1" x14ac:dyDescent="0.25">
      <c r="A186" s="54"/>
      <c r="B186" s="55"/>
      <c r="G186" s="57"/>
      <c r="I186" s="57"/>
      <c r="K186" s="58"/>
      <c r="M186" s="59"/>
      <c r="O186" s="59"/>
      <c r="Q186" s="58"/>
      <c r="S186" s="58"/>
      <c r="U186" s="58"/>
      <c r="W186" s="58"/>
    </row>
    <row r="187" spans="1:23" s="56" customFormat="1" x14ac:dyDescent="0.25">
      <c r="A187" s="54"/>
      <c r="B187" s="55"/>
      <c r="G187" s="57"/>
      <c r="I187" s="57"/>
      <c r="K187" s="58"/>
      <c r="M187" s="59"/>
      <c r="O187" s="59"/>
      <c r="Q187" s="58"/>
      <c r="S187" s="58"/>
      <c r="U187" s="58"/>
      <c r="W187" s="58"/>
    </row>
    <row r="188" spans="1:23" s="56" customFormat="1" x14ac:dyDescent="0.25">
      <c r="A188" s="54"/>
      <c r="B188" s="55"/>
      <c r="G188" s="57"/>
      <c r="I188" s="57"/>
      <c r="K188" s="58"/>
      <c r="M188" s="59"/>
      <c r="O188" s="59"/>
      <c r="Q188" s="58"/>
      <c r="S188" s="58"/>
      <c r="U188" s="58"/>
      <c r="W188" s="58"/>
    </row>
    <row r="189" spans="1:23" s="56" customFormat="1" x14ac:dyDescent="0.25">
      <c r="A189" s="54"/>
      <c r="B189" s="55"/>
      <c r="G189" s="57"/>
      <c r="I189" s="57"/>
      <c r="K189" s="58"/>
      <c r="M189" s="59"/>
      <c r="O189" s="59"/>
      <c r="Q189" s="58"/>
      <c r="S189" s="58"/>
      <c r="U189" s="58"/>
      <c r="W189" s="58"/>
    </row>
    <row r="190" spans="1:23" s="56" customFormat="1" x14ac:dyDescent="0.25">
      <c r="A190" s="54"/>
      <c r="B190" s="55"/>
      <c r="G190" s="57"/>
      <c r="I190" s="57"/>
      <c r="K190" s="58"/>
      <c r="M190" s="59"/>
      <c r="O190" s="59"/>
      <c r="Q190" s="58"/>
      <c r="S190" s="58"/>
      <c r="U190" s="58"/>
      <c r="W190" s="58"/>
    </row>
    <row r="191" spans="1:23" s="56" customFormat="1" x14ac:dyDescent="0.25">
      <c r="A191" s="54"/>
      <c r="B191" s="55"/>
      <c r="G191" s="57"/>
      <c r="I191" s="57"/>
      <c r="K191" s="58"/>
      <c r="M191" s="59"/>
      <c r="O191" s="59"/>
      <c r="Q191" s="58"/>
      <c r="S191" s="58"/>
      <c r="U191" s="58"/>
      <c r="W191" s="58"/>
    </row>
    <row r="192" spans="1:23" s="56" customFormat="1" x14ac:dyDescent="0.25">
      <c r="A192" s="54"/>
      <c r="B192" s="55"/>
      <c r="G192" s="57"/>
      <c r="I192" s="57"/>
      <c r="K192" s="58"/>
      <c r="M192" s="59"/>
      <c r="O192" s="59"/>
      <c r="Q192" s="58"/>
      <c r="S192" s="58"/>
      <c r="U192" s="58"/>
      <c r="W192" s="58"/>
    </row>
    <row r="193" spans="1:23" s="56" customFormat="1" x14ac:dyDescent="0.25">
      <c r="A193" s="54"/>
      <c r="B193" s="55"/>
      <c r="G193" s="57"/>
      <c r="I193" s="57"/>
      <c r="K193" s="58"/>
      <c r="M193" s="59"/>
      <c r="O193" s="59"/>
      <c r="Q193" s="58"/>
      <c r="S193" s="58"/>
      <c r="U193" s="58"/>
      <c r="W193" s="58"/>
    </row>
    <row r="194" spans="1:23" s="56" customFormat="1" x14ac:dyDescent="0.25">
      <c r="A194" s="54"/>
      <c r="B194" s="55"/>
      <c r="G194" s="57"/>
      <c r="I194" s="57"/>
      <c r="K194" s="58"/>
      <c r="M194" s="59"/>
      <c r="O194" s="59"/>
      <c r="Q194" s="58"/>
      <c r="S194" s="58"/>
      <c r="U194" s="58"/>
      <c r="W194" s="58"/>
    </row>
    <row r="195" spans="1:23" s="56" customFormat="1" x14ac:dyDescent="0.25">
      <c r="A195" s="54"/>
      <c r="B195" s="55"/>
      <c r="G195" s="57"/>
      <c r="I195" s="57"/>
      <c r="K195" s="58"/>
      <c r="M195" s="59"/>
      <c r="O195" s="59"/>
      <c r="Q195" s="58"/>
      <c r="S195" s="58"/>
      <c r="U195" s="58"/>
      <c r="W195" s="58"/>
    </row>
    <row r="196" spans="1:23" s="56" customFormat="1" x14ac:dyDescent="0.25">
      <c r="A196" s="54"/>
      <c r="B196" s="55"/>
      <c r="G196" s="57"/>
      <c r="I196" s="57"/>
      <c r="K196" s="58"/>
      <c r="M196" s="59"/>
      <c r="O196" s="59"/>
      <c r="Q196" s="58"/>
      <c r="S196" s="58"/>
      <c r="U196" s="58"/>
      <c r="W196" s="58"/>
    </row>
    <row r="197" spans="1:23" s="56" customFormat="1" x14ac:dyDescent="0.25">
      <c r="A197" s="54"/>
      <c r="B197" s="55"/>
      <c r="G197" s="57"/>
      <c r="I197" s="57"/>
      <c r="K197" s="58"/>
      <c r="M197" s="59"/>
      <c r="O197" s="59"/>
      <c r="Q197" s="58"/>
      <c r="S197" s="58"/>
      <c r="U197" s="58"/>
      <c r="W197" s="58"/>
    </row>
    <row r="198" spans="1:23" s="56" customFormat="1" x14ac:dyDescent="0.25">
      <c r="A198" s="54"/>
      <c r="B198" s="55"/>
      <c r="G198" s="57"/>
      <c r="I198" s="57"/>
      <c r="K198" s="58"/>
      <c r="M198" s="59"/>
      <c r="O198" s="59"/>
      <c r="Q198" s="58"/>
      <c r="S198" s="58"/>
      <c r="U198" s="58"/>
      <c r="W198" s="58"/>
    </row>
    <row r="199" spans="1:23" s="56" customFormat="1" x14ac:dyDescent="0.25">
      <c r="A199" s="54"/>
      <c r="B199" s="55"/>
      <c r="G199" s="57"/>
      <c r="I199" s="57"/>
      <c r="K199" s="58"/>
      <c r="M199" s="59"/>
      <c r="O199" s="59"/>
      <c r="Q199" s="58"/>
      <c r="S199" s="58"/>
      <c r="U199" s="58"/>
      <c r="W199" s="58"/>
    </row>
    <row r="200" spans="1:23" s="56" customFormat="1" x14ac:dyDescent="0.25">
      <c r="A200" s="54"/>
      <c r="B200" s="55"/>
      <c r="G200" s="57"/>
      <c r="I200" s="57"/>
      <c r="K200" s="58"/>
      <c r="M200" s="59"/>
      <c r="O200" s="59"/>
      <c r="Q200" s="58"/>
      <c r="S200" s="58"/>
      <c r="U200" s="58"/>
      <c r="W200" s="58"/>
    </row>
    <row r="201" spans="1:23" s="56" customFormat="1" x14ac:dyDescent="0.25">
      <c r="A201" s="54"/>
      <c r="B201" s="55"/>
      <c r="G201" s="57"/>
      <c r="I201" s="57"/>
      <c r="K201" s="58"/>
      <c r="M201" s="59"/>
      <c r="O201" s="59"/>
      <c r="Q201" s="58"/>
      <c r="S201" s="58"/>
      <c r="U201" s="58"/>
      <c r="W201" s="58"/>
    </row>
    <row r="202" spans="1:23" s="56" customFormat="1" x14ac:dyDescent="0.25">
      <c r="A202" s="54"/>
      <c r="B202" s="55"/>
      <c r="G202" s="57"/>
      <c r="I202" s="57"/>
      <c r="K202" s="58"/>
      <c r="M202" s="59"/>
      <c r="O202" s="59"/>
      <c r="Q202" s="58"/>
      <c r="S202" s="58"/>
      <c r="U202" s="58"/>
      <c r="W202" s="58"/>
    </row>
    <row r="203" spans="1:23" s="56" customFormat="1" x14ac:dyDescent="0.25">
      <c r="A203" s="54"/>
      <c r="B203" s="55"/>
      <c r="G203" s="57"/>
      <c r="I203" s="57"/>
      <c r="K203" s="58"/>
      <c r="M203" s="59"/>
      <c r="O203" s="59"/>
      <c r="Q203" s="58"/>
      <c r="S203" s="58"/>
      <c r="U203" s="58"/>
      <c r="W203" s="58"/>
    </row>
    <row r="204" spans="1:23" s="56" customFormat="1" x14ac:dyDescent="0.25">
      <c r="A204" s="54"/>
      <c r="B204" s="55"/>
      <c r="G204" s="57"/>
      <c r="I204" s="57"/>
      <c r="K204" s="58"/>
      <c r="M204" s="59"/>
      <c r="O204" s="59"/>
      <c r="Q204" s="58"/>
      <c r="S204" s="58"/>
      <c r="U204" s="58"/>
      <c r="W204" s="58"/>
    </row>
    <row r="205" spans="1:23" s="56" customFormat="1" x14ac:dyDescent="0.25">
      <c r="A205" s="54"/>
      <c r="B205" s="55"/>
      <c r="G205" s="57"/>
      <c r="I205" s="57"/>
      <c r="K205" s="58"/>
      <c r="M205" s="59"/>
      <c r="O205" s="59"/>
      <c r="Q205" s="58"/>
      <c r="S205" s="58"/>
      <c r="U205" s="58"/>
      <c r="W205" s="58"/>
    </row>
    <row r="206" spans="1:23" s="56" customFormat="1" x14ac:dyDescent="0.25">
      <c r="A206" s="54"/>
      <c r="B206" s="55"/>
      <c r="G206" s="57"/>
      <c r="I206" s="57"/>
      <c r="K206" s="58"/>
      <c r="M206" s="59"/>
      <c r="O206" s="59"/>
      <c r="Q206" s="58"/>
      <c r="S206" s="58"/>
      <c r="U206" s="58"/>
      <c r="W206" s="58"/>
    </row>
    <row r="207" spans="1:23" s="56" customFormat="1" x14ac:dyDescent="0.25">
      <c r="A207" s="54"/>
      <c r="B207" s="55"/>
      <c r="G207" s="57"/>
      <c r="I207" s="57"/>
      <c r="K207" s="58"/>
      <c r="M207" s="59"/>
      <c r="O207" s="59"/>
      <c r="Q207" s="58"/>
      <c r="S207" s="58"/>
      <c r="U207" s="58"/>
      <c r="W207" s="58"/>
    </row>
    <row r="208" spans="1:23" s="56" customFormat="1" x14ac:dyDescent="0.25">
      <c r="A208" s="54"/>
      <c r="B208" s="55"/>
      <c r="G208" s="57"/>
      <c r="I208" s="57"/>
      <c r="K208" s="58"/>
      <c r="M208" s="59"/>
      <c r="O208" s="59"/>
      <c r="Q208" s="58"/>
      <c r="S208" s="58"/>
      <c r="U208" s="58"/>
      <c r="W208" s="58"/>
    </row>
    <row r="209" spans="1:23" s="56" customFormat="1" x14ac:dyDescent="0.25">
      <c r="A209" s="54"/>
      <c r="B209" s="55"/>
      <c r="G209" s="57"/>
      <c r="I209" s="57"/>
      <c r="K209" s="58"/>
      <c r="M209" s="59"/>
      <c r="O209" s="59"/>
      <c r="Q209" s="58"/>
      <c r="S209" s="58"/>
      <c r="U209" s="58"/>
      <c r="W209" s="58"/>
    </row>
    <row r="210" spans="1:23" s="56" customFormat="1" x14ac:dyDescent="0.25">
      <c r="A210" s="54"/>
      <c r="B210" s="55"/>
      <c r="G210" s="57"/>
      <c r="I210" s="57"/>
      <c r="K210" s="58"/>
      <c r="M210" s="59"/>
      <c r="O210" s="59"/>
      <c r="Q210" s="58"/>
      <c r="S210" s="58"/>
      <c r="U210" s="58"/>
      <c r="W210" s="58"/>
    </row>
    <row r="211" spans="1:23" s="56" customFormat="1" x14ac:dyDescent="0.25">
      <c r="A211" s="54"/>
      <c r="B211" s="55"/>
      <c r="G211" s="57"/>
      <c r="I211" s="57"/>
      <c r="K211" s="58"/>
      <c r="M211" s="59"/>
      <c r="O211" s="59"/>
      <c r="Q211" s="58"/>
      <c r="S211" s="58"/>
      <c r="U211" s="58"/>
      <c r="W211" s="58"/>
    </row>
    <row r="212" spans="1:23" s="56" customFormat="1" x14ac:dyDescent="0.25">
      <c r="A212" s="54"/>
      <c r="B212" s="55"/>
      <c r="G212" s="57"/>
      <c r="I212" s="57"/>
      <c r="K212" s="58"/>
      <c r="M212" s="59"/>
      <c r="O212" s="59"/>
      <c r="Q212" s="58"/>
      <c r="S212" s="58"/>
      <c r="U212" s="58"/>
      <c r="W212" s="58"/>
    </row>
    <row r="213" spans="1:23" s="56" customFormat="1" x14ac:dyDescent="0.25">
      <c r="A213" s="54"/>
      <c r="B213" s="55"/>
      <c r="G213" s="57"/>
      <c r="I213" s="57"/>
      <c r="K213" s="58"/>
      <c r="M213" s="59"/>
      <c r="O213" s="59"/>
      <c r="Q213" s="58"/>
      <c r="S213" s="58"/>
      <c r="U213" s="58"/>
      <c r="W213" s="58"/>
    </row>
    <row r="214" spans="1:23" s="56" customFormat="1" x14ac:dyDescent="0.25">
      <c r="A214" s="54"/>
      <c r="B214" s="55"/>
      <c r="G214" s="57"/>
      <c r="I214" s="57"/>
      <c r="K214" s="58"/>
      <c r="M214" s="59"/>
      <c r="O214" s="59"/>
      <c r="Q214" s="58"/>
      <c r="S214" s="58"/>
      <c r="U214" s="58"/>
      <c r="W214" s="58"/>
    </row>
    <row r="215" spans="1:23" s="56" customFormat="1" x14ac:dyDescent="0.25">
      <c r="A215" s="54"/>
      <c r="B215" s="55"/>
      <c r="G215" s="57"/>
      <c r="I215" s="57"/>
      <c r="K215" s="58"/>
      <c r="M215" s="59"/>
      <c r="O215" s="59"/>
      <c r="Q215" s="58"/>
      <c r="S215" s="58"/>
      <c r="U215" s="58"/>
      <c r="W215" s="58"/>
    </row>
    <row r="216" spans="1:23" s="56" customFormat="1" x14ac:dyDescent="0.25">
      <c r="A216" s="54"/>
      <c r="B216" s="55"/>
      <c r="G216" s="57"/>
      <c r="I216" s="57"/>
      <c r="K216" s="58"/>
      <c r="M216" s="59"/>
      <c r="O216" s="59"/>
      <c r="Q216" s="58"/>
      <c r="S216" s="58"/>
      <c r="U216" s="58"/>
      <c r="W216" s="58"/>
    </row>
    <row r="217" spans="1:23" s="56" customFormat="1" x14ac:dyDescent="0.25">
      <c r="A217" s="54"/>
      <c r="B217" s="55"/>
      <c r="G217" s="57"/>
      <c r="I217" s="57"/>
      <c r="K217" s="58"/>
      <c r="M217" s="59"/>
      <c r="O217" s="59"/>
      <c r="Q217" s="58"/>
      <c r="S217" s="58"/>
      <c r="U217" s="58"/>
      <c r="W217" s="58"/>
    </row>
    <row r="218" spans="1:23" s="56" customFormat="1" x14ac:dyDescent="0.25">
      <c r="A218" s="54"/>
      <c r="B218" s="55"/>
      <c r="G218" s="57"/>
      <c r="I218" s="57"/>
      <c r="K218" s="58"/>
      <c r="M218" s="59"/>
      <c r="O218" s="59"/>
      <c r="Q218" s="58"/>
      <c r="S218" s="58"/>
      <c r="U218" s="58"/>
      <c r="W218" s="58"/>
    </row>
    <row r="219" spans="1:23" s="56" customFormat="1" x14ac:dyDescent="0.25">
      <c r="A219" s="54"/>
      <c r="B219" s="55"/>
      <c r="G219" s="57"/>
      <c r="I219" s="57"/>
      <c r="K219" s="58"/>
      <c r="M219" s="59"/>
      <c r="O219" s="59"/>
      <c r="Q219" s="58"/>
      <c r="S219" s="58"/>
      <c r="U219" s="58"/>
      <c r="W219" s="58"/>
    </row>
    <row r="220" spans="1:23" s="56" customFormat="1" x14ac:dyDescent="0.25">
      <c r="A220" s="54"/>
      <c r="B220" s="55"/>
      <c r="G220" s="57"/>
      <c r="I220" s="57"/>
      <c r="K220" s="58"/>
      <c r="M220" s="59"/>
      <c r="O220" s="59"/>
      <c r="Q220" s="58"/>
      <c r="S220" s="58"/>
      <c r="U220" s="58"/>
      <c r="W220" s="58"/>
    </row>
    <row r="221" spans="1:23" s="56" customFormat="1" x14ac:dyDescent="0.25">
      <c r="A221" s="54"/>
      <c r="B221" s="55"/>
      <c r="G221" s="57"/>
      <c r="I221" s="57"/>
      <c r="K221" s="58"/>
      <c r="M221" s="59"/>
      <c r="O221" s="59"/>
      <c r="Q221" s="58"/>
      <c r="S221" s="58"/>
      <c r="U221" s="58"/>
      <c r="W221" s="58"/>
    </row>
    <row r="222" spans="1:23" s="56" customFormat="1" x14ac:dyDescent="0.25">
      <c r="A222" s="54"/>
      <c r="B222" s="55"/>
      <c r="G222" s="57"/>
      <c r="I222" s="57"/>
      <c r="K222" s="58"/>
      <c r="M222" s="59"/>
      <c r="O222" s="59"/>
      <c r="Q222" s="58"/>
      <c r="S222" s="58"/>
      <c r="U222" s="58"/>
      <c r="W222" s="58"/>
    </row>
    <row r="223" spans="1:23" s="56" customFormat="1" x14ac:dyDescent="0.25">
      <c r="A223" s="54"/>
      <c r="B223" s="55"/>
      <c r="G223" s="57"/>
      <c r="I223" s="57"/>
      <c r="K223" s="58"/>
      <c r="M223" s="59"/>
      <c r="O223" s="59"/>
      <c r="Q223" s="58"/>
      <c r="S223" s="58"/>
      <c r="U223" s="58"/>
      <c r="W223" s="58"/>
    </row>
    <row r="224" spans="1:23" s="56" customFormat="1" x14ac:dyDescent="0.25">
      <c r="A224" s="54"/>
      <c r="B224" s="55"/>
      <c r="G224" s="57"/>
      <c r="I224" s="57"/>
      <c r="K224" s="58"/>
      <c r="M224" s="59"/>
      <c r="O224" s="59"/>
      <c r="Q224" s="58"/>
      <c r="S224" s="58"/>
      <c r="U224" s="58"/>
      <c r="W224" s="58"/>
    </row>
    <row r="225" spans="1:23" s="56" customFormat="1" x14ac:dyDescent="0.25">
      <c r="A225" s="54"/>
      <c r="B225" s="55"/>
      <c r="G225" s="57"/>
      <c r="I225" s="57"/>
      <c r="K225" s="58"/>
      <c r="M225" s="59"/>
      <c r="O225" s="59"/>
      <c r="Q225" s="58"/>
      <c r="S225" s="58"/>
      <c r="U225" s="58"/>
      <c r="W225" s="58"/>
    </row>
    <row r="226" spans="1:23" s="56" customFormat="1" x14ac:dyDescent="0.25">
      <c r="A226" s="54"/>
      <c r="B226" s="55"/>
      <c r="G226" s="57"/>
      <c r="I226" s="57"/>
      <c r="K226" s="58"/>
      <c r="M226" s="59"/>
      <c r="O226" s="59"/>
      <c r="Q226" s="58"/>
      <c r="S226" s="58"/>
      <c r="U226" s="58"/>
      <c r="W226" s="58"/>
    </row>
    <row r="227" spans="1:23" s="56" customFormat="1" x14ac:dyDescent="0.25">
      <c r="A227" s="54"/>
      <c r="B227" s="55"/>
      <c r="G227" s="57"/>
      <c r="I227" s="57"/>
      <c r="K227" s="58"/>
      <c r="M227" s="59"/>
      <c r="O227" s="59"/>
      <c r="Q227" s="58"/>
      <c r="S227" s="58"/>
      <c r="U227" s="58"/>
      <c r="W227" s="58"/>
    </row>
    <row r="228" spans="1:23" s="56" customFormat="1" x14ac:dyDescent="0.25">
      <c r="A228" s="54"/>
      <c r="B228" s="55"/>
      <c r="G228" s="57"/>
      <c r="I228" s="57"/>
      <c r="K228" s="58"/>
      <c r="M228" s="59"/>
      <c r="O228" s="59"/>
      <c r="Q228" s="58"/>
      <c r="S228" s="58"/>
      <c r="U228" s="58"/>
      <c r="W228" s="58"/>
    </row>
    <row r="229" spans="1:23" s="56" customFormat="1" x14ac:dyDescent="0.25">
      <c r="A229" s="54"/>
      <c r="B229" s="55"/>
      <c r="G229" s="57"/>
      <c r="I229" s="57"/>
      <c r="K229" s="58"/>
      <c r="M229" s="59"/>
      <c r="O229" s="59"/>
      <c r="Q229" s="58"/>
      <c r="S229" s="58"/>
      <c r="U229" s="58"/>
      <c r="W229" s="58"/>
    </row>
    <row r="230" spans="1:23" s="56" customFormat="1" x14ac:dyDescent="0.25">
      <c r="A230" s="54"/>
      <c r="B230" s="55"/>
      <c r="G230" s="57"/>
      <c r="I230" s="57"/>
      <c r="K230" s="58"/>
      <c r="M230" s="59"/>
      <c r="O230" s="59"/>
      <c r="Q230" s="58"/>
      <c r="S230" s="58"/>
      <c r="U230" s="58"/>
      <c r="W230" s="58"/>
    </row>
    <row r="231" spans="1:23" s="56" customFormat="1" x14ac:dyDescent="0.25">
      <c r="A231" s="54"/>
      <c r="B231" s="55"/>
      <c r="G231" s="57"/>
      <c r="I231" s="57"/>
      <c r="K231" s="58"/>
      <c r="M231" s="59"/>
      <c r="O231" s="59"/>
      <c r="Q231" s="58"/>
      <c r="S231" s="58"/>
      <c r="U231" s="58"/>
      <c r="W231" s="58"/>
    </row>
    <row r="232" spans="1:23" s="56" customFormat="1" x14ac:dyDescent="0.25">
      <c r="A232" s="54"/>
      <c r="B232" s="55"/>
      <c r="G232" s="57"/>
      <c r="I232" s="57"/>
      <c r="K232" s="58"/>
      <c r="M232" s="59"/>
      <c r="O232" s="59"/>
      <c r="Q232" s="58"/>
      <c r="S232" s="58"/>
      <c r="U232" s="58"/>
      <c r="W232" s="58"/>
    </row>
    <row r="233" spans="1:23" s="56" customFormat="1" x14ac:dyDescent="0.25">
      <c r="A233" s="54"/>
      <c r="B233" s="55"/>
      <c r="G233" s="57"/>
      <c r="I233" s="57"/>
      <c r="K233" s="58"/>
      <c r="M233" s="59"/>
      <c r="O233" s="59"/>
      <c r="Q233" s="58"/>
      <c r="S233" s="58"/>
      <c r="U233" s="58"/>
      <c r="W233" s="58"/>
    </row>
    <row r="234" spans="1:23" s="56" customFormat="1" x14ac:dyDescent="0.25">
      <c r="A234" s="54"/>
      <c r="B234" s="55"/>
      <c r="G234" s="57"/>
      <c r="I234" s="57"/>
      <c r="K234" s="58"/>
      <c r="M234" s="59"/>
      <c r="O234" s="59"/>
      <c r="Q234" s="58"/>
      <c r="S234" s="58"/>
      <c r="U234" s="58"/>
      <c r="W234" s="58"/>
    </row>
    <row r="235" spans="1:23" s="56" customFormat="1" x14ac:dyDescent="0.25">
      <c r="A235" s="54"/>
      <c r="B235" s="55"/>
      <c r="G235" s="57"/>
      <c r="I235" s="57"/>
      <c r="K235" s="58"/>
      <c r="M235" s="59"/>
      <c r="O235" s="59"/>
      <c r="Q235" s="58"/>
      <c r="S235" s="58"/>
      <c r="U235" s="58"/>
      <c r="W235" s="58"/>
    </row>
    <row r="236" spans="1:23" s="56" customFormat="1" x14ac:dyDescent="0.25">
      <c r="A236" s="54"/>
      <c r="B236" s="55"/>
      <c r="G236" s="57"/>
      <c r="I236" s="57"/>
      <c r="K236" s="58"/>
      <c r="M236" s="59"/>
      <c r="O236" s="59"/>
      <c r="Q236" s="58"/>
      <c r="S236" s="58"/>
      <c r="U236" s="58"/>
      <c r="W236" s="58"/>
    </row>
    <row r="237" spans="1:23" s="56" customFormat="1" x14ac:dyDescent="0.25">
      <c r="A237" s="54"/>
      <c r="B237" s="55"/>
      <c r="G237" s="57"/>
      <c r="I237" s="57"/>
      <c r="K237" s="58"/>
      <c r="M237" s="59"/>
      <c r="O237" s="59"/>
      <c r="Q237" s="58"/>
      <c r="S237" s="58"/>
      <c r="U237" s="58"/>
      <c r="W237" s="58"/>
    </row>
    <row r="238" spans="1:23" s="56" customFormat="1" x14ac:dyDescent="0.25">
      <c r="A238" s="54"/>
      <c r="B238" s="55"/>
      <c r="G238" s="57"/>
      <c r="I238" s="57"/>
      <c r="K238" s="58"/>
      <c r="M238" s="59"/>
      <c r="O238" s="59"/>
      <c r="Q238" s="58"/>
      <c r="S238" s="58"/>
      <c r="U238" s="58"/>
      <c r="W238" s="58"/>
    </row>
    <row r="239" spans="1:23" s="56" customFormat="1" x14ac:dyDescent="0.25">
      <c r="A239" s="54"/>
      <c r="B239" s="55"/>
      <c r="G239" s="57"/>
      <c r="I239" s="57"/>
      <c r="K239" s="58"/>
      <c r="M239" s="59"/>
      <c r="O239" s="59"/>
      <c r="Q239" s="58"/>
      <c r="S239" s="58"/>
      <c r="U239" s="58"/>
      <c r="W239" s="58"/>
    </row>
    <row r="240" spans="1:23" s="56" customFormat="1" x14ac:dyDescent="0.25">
      <c r="A240" s="54"/>
      <c r="B240" s="55"/>
      <c r="G240" s="57"/>
      <c r="I240" s="57"/>
      <c r="K240" s="58"/>
      <c r="M240" s="59"/>
      <c r="O240" s="59"/>
      <c r="Q240" s="58"/>
      <c r="S240" s="58"/>
      <c r="U240" s="58"/>
      <c r="W240" s="58"/>
    </row>
    <row r="241" spans="1:23" s="56" customFormat="1" x14ac:dyDescent="0.25">
      <c r="A241" s="54"/>
      <c r="B241" s="55"/>
      <c r="G241" s="57"/>
      <c r="I241" s="57"/>
      <c r="K241" s="58"/>
      <c r="M241" s="59"/>
      <c r="O241" s="59"/>
      <c r="Q241" s="58"/>
      <c r="S241" s="58"/>
      <c r="U241" s="58"/>
      <c r="W241" s="58"/>
    </row>
    <row r="242" spans="1:23" s="56" customFormat="1" x14ac:dyDescent="0.25">
      <c r="A242" s="54"/>
      <c r="B242" s="55"/>
      <c r="G242" s="57"/>
      <c r="I242" s="57"/>
      <c r="K242" s="58"/>
      <c r="M242" s="59"/>
      <c r="O242" s="59"/>
      <c r="Q242" s="58"/>
      <c r="S242" s="58"/>
      <c r="U242" s="58"/>
      <c r="W242" s="58"/>
    </row>
    <row r="243" spans="1:23" s="56" customFormat="1" x14ac:dyDescent="0.25">
      <c r="A243" s="54"/>
      <c r="B243" s="55"/>
      <c r="G243" s="57"/>
      <c r="I243" s="57"/>
      <c r="K243" s="58"/>
      <c r="M243" s="59"/>
      <c r="O243" s="59"/>
      <c r="Q243" s="58"/>
      <c r="S243" s="58"/>
      <c r="U243" s="58"/>
      <c r="W243" s="58"/>
    </row>
    <row r="244" spans="1:23" s="56" customFormat="1" x14ac:dyDescent="0.25">
      <c r="A244" s="54"/>
      <c r="B244" s="55"/>
      <c r="G244" s="57"/>
      <c r="I244" s="57"/>
      <c r="K244" s="58"/>
      <c r="M244" s="59"/>
      <c r="O244" s="59"/>
      <c r="Q244" s="58"/>
      <c r="S244" s="58"/>
      <c r="U244" s="58"/>
      <c r="W244" s="58"/>
    </row>
    <row r="245" spans="1:23" s="56" customFormat="1" x14ac:dyDescent="0.25">
      <c r="A245" s="54"/>
      <c r="B245" s="55"/>
      <c r="G245" s="57"/>
      <c r="I245" s="57"/>
      <c r="K245" s="58"/>
      <c r="M245" s="59"/>
      <c r="O245" s="59"/>
      <c r="Q245" s="58"/>
      <c r="S245" s="58"/>
      <c r="U245" s="58"/>
      <c r="W245" s="58"/>
    </row>
    <row r="246" spans="1:23" s="56" customFormat="1" x14ac:dyDescent="0.25">
      <c r="A246" s="54"/>
      <c r="B246" s="55"/>
      <c r="G246" s="57"/>
      <c r="I246" s="57"/>
      <c r="K246" s="58"/>
      <c r="M246" s="59"/>
      <c r="O246" s="59"/>
      <c r="Q246" s="58"/>
      <c r="S246" s="58"/>
      <c r="U246" s="58"/>
      <c r="W246" s="58"/>
    </row>
    <row r="247" spans="1:23" s="56" customFormat="1" x14ac:dyDescent="0.25">
      <c r="A247" s="54"/>
      <c r="B247" s="55"/>
      <c r="G247" s="57"/>
      <c r="I247" s="57"/>
      <c r="K247" s="58"/>
      <c r="M247" s="59"/>
      <c r="O247" s="59"/>
      <c r="Q247" s="58"/>
      <c r="S247" s="58"/>
      <c r="U247" s="58"/>
      <c r="W247" s="58"/>
    </row>
    <row r="248" spans="1:23" s="56" customFormat="1" x14ac:dyDescent="0.25">
      <c r="A248" s="54"/>
      <c r="B248" s="55"/>
      <c r="G248" s="57"/>
      <c r="I248" s="57"/>
      <c r="K248" s="58"/>
      <c r="M248" s="59"/>
      <c r="O248" s="59"/>
      <c r="Q248" s="58"/>
      <c r="S248" s="58"/>
      <c r="U248" s="58"/>
      <c r="W248" s="58"/>
    </row>
    <row r="249" spans="1:23" s="56" customFormat="1" x14ac:dyDescent="0.25">
      <c r="A249" s="54"/>
      <c r="B249" s="55"/>
      <c r="G249" s="57"/>
      <c r="I249" s="57"/>
      <c r="K249" s="58"/>
      <c r="M249" s="59"/>
      <c r="O249" s="59"/>
      <c r="Q249" s="58"/>
      <c r="S249" s="58"/>
      <c r="U249" s="58"/>
      <c r="W249" s="58"/>
    </row>
    <row r="250" spans="1:23" s="56" customFormat="1" x14ac:dyDescent="0.25">
      <c r="A250" s="54"/>
      <c r="B250" s="55"/>
      <c r="G250" s="57"/>
      <c r="I250" s="57"/>
      <c r="K250" s="58"/>
      <c r="M250" s="59"/>
      <c r="O250" s="59"/>
      <c r="Q250" s="58"/>
      <c r="S250" s="58"/>
      <c r="U250" s="58"/>
      <c r="W250" s="58"/>
    </row>
    <row r="251" spans="1:23" s="56" customFormat="1" x14ac:dyDescent="0.25">
      <c r="A251" s="54"/>
      <c r="B251" s="55"/>
      <c r="G251" s="57"/>
      <c r="I251" s="57"/>
      <c r="K251" s="58"/>
      <c r="M251" s="59"/>
      <c r="O251" s="59"/>
      <c r="Q251" s="58"/>
      <c r="S251" s="58"/>
      <c r="U251" s="58"/>
      <c r="W251" s="58"/>
    </row>
    <row r="252" spans="1:23" s="56" customFormat="1" x14ac:dyDescent="0.25">
      <c r="A252" s="54"/>
      <c r="B252" s="55"/>
      <c r="G252" s="57"/>
      <c r="I252" s="57"/>
      <c r="K252" s="58"/>
      <c r="M252" s="59"/>
      <c r="O252" s="59"/>
      <c r="Q252" s="58"/>
      <c r="S252" s="58"/>
      <c r="U252" s="58"/>
      <c r="W252" s="58"/>
    </row>
    <row r="253" spans="1:23" s="56" customFormat="1" x14ac:dyDescent="0.25">
      <c r="A253" s="54"/>
      <c r="B253" s="55"/>
      <c r="G253" s="57"/>
      <c r="I253" s="57"/>
      <c r="K253" s="58"/>
      <c r="M253" s="59"/>
      <c r="O253" s="59"/>
      <c r="Q253" s="58"/>
      <c r="S253" s="58"/>
      <c r="U253" s="58"/>
      <c r="W253" s="58"/>
    </row>
    <row r="254" spans="1:23" s="56" customFormat="1" x14ac:dyDescent="0.25">
      <c r="A254" s="54"/>
      <c r="B254" s="55"/>
      <c r="G254" s="57"/>
      <c r="I254" s="57"/>
      <c r="K254" s="58"/>
      <c r="M254" s="59"/>
      <c r="O254" s="59"/>
      <c r="Q254" s="58"/>
      <c r="S254" s="58"/>
      <c r="U254" s="58"/>
      <c r="W254" s="58"/>
    </row>
    <row r="255" spans="1:23" s="56" customFormat="1" x14ac:dyDescent="0.25">
      <c r="A255" s="54"/>
      <c r="B255" s="55"/>
      <c r="G255" s="57"/>
      <c r="I255" s="57"/>
      <c r="K255" s="58"/>
      <c r="M255" s="59"/>
      <c r="O255" s="59"/>
      <c r="Q255" s="58"/>
      <c r="S255" s="58"/>
      <c r="U255" s="58"/>
      <c r="W255" s="58"/>
    </row>
    <row r="256" spans="1:23" s="56" customFormat="1" x14ac:dyDescent="0.25">
      <c r="A256" s="54"/>
      <c r="B256" s="55"/>
      <c r="G256" s="57"/>
      <c r="I256" s="57"/>
      <c r="K256" s="58"/>
      <c r="M256" s="59"/>
      <c r="O256" s="59"/>
      <c r="Q256" s="58"/>
      <c r="S256" s="58"/>
      <c r="U256" s="58"/>
      <c r="W256" s="58"/>
    </row>
    <row r="257" spans="1:23" s="56" customFormat="1" x14ac:dyDescent="0.25">
      <c r="A257" s="54"/>
      <c r="B257" s="55"/>
      <c r="G257" s="57"/>
      <c r="I257" s="57"/>
      <c r="K257" s="58"/>
      <c r="M257" s="59"/>
      <c r="O257" s="59"/>
      <c r="Q257" s="58"/>
      <c r="S257" s="58"/>
      <c r="U257" s="58"/>
      <c r="W257" s="58"/>
    </row>
    <row r="258" spans="1:23" s="56" customFormat="1" x14ac:dyDescent="0.25">
      <c r="A258" s="54"/>
      <c r="B258" s="55"/>
      <c r="G258" s="57"/>
      <c r="I258" s="57"/>
      <c r="K258" s="58"/>
      <c r="M258" s="59"/>
      <c r="O258" s="59"/>
      <c r="Q258" s="58"/>
      <c r="S258" s="58"/>
      <c r="U258" s="58"/>
      <c r="W258" s="58"/>
    </row>
    <row r="259" spans="1:23" s="56" customFormat="1" x14ac:dyDescent="0.25">
      <c r="A259" s="54"/>
      <c r="B259" s="55"/>
      <c r="G259" s="57"/>
      <c r="I259" s="57"/>
      <c r="K259" s="58"/>
      <c r="M259" s="59"/>
      <c r="O259" s="59"/>
      <c r="Q259" s="58"/>
      <c r="S259" s="58"/>
      <c r="U259" s="58"/>
      <c r="W259" s="58"/>
    </row>
    <row r="260" spans="1:23" s="56" customFormat="1" x14ac:dyDescent="0.25">
      <c r="A260" s="54"/>
      <c r="B260" s="55"/>
      <c r="G260" s="57"/>
      <c r="I260" s="57"/>
      <c r="K260" s="58"/>
      <c r="M260" s="59"/>
      <c r="O260" s="59"/>
      <c r="Q260" s="58"/>
      <c r="S260" s="58"/>
      <c r="U260" s="58"/>
      <c r="W260" s="58"/>
    </row>
    <row r="261" spans="1:23" s="56" customFormat="1" x14ac:dyDescent="0.25">
      <c r="A261" s="54"/>
      <c r="B261" s="55"/>
      <c r="G261" s="57"/>
      <c r="I261" s="57"/>
      <c r="K261" s="58"/>
      <c r="M261" s="59"/>
      <c r="O261" s="59"/>
      <c r="Q261" s="58"/>
      <c r="S261" s="58"/>
      <c r="U261" s="58"/>
      <c r="W261" s="58"/>
    </row>
    <row r="262" spans="1:23" s="56" customFormat="1" x14ac:dyDescent="0.25">
      <c r="A262" s="54"/>
      <c r="B262" s="55"/>
      <c r="G262" s="57"/>
      <c r="I262" s="57"/>
      <c r="K262" s="58"/>
      <c r="M262" s="59"/>
      <c r="O262" s="59"/>
      <c r="Q262" s="58"/>
      <c r="S262" s="58"/>
      <c r="U262" s="58"/>
      <c r="W262" s="58"/>
    </row>
    <row r="263" spans="1:23" s="56" customFormat="1" x14ac:dyDescent="0.25">
      <c r="A263" s="54"/>
      <c r="B263" s="55"/>
      <c r="G263" s="57"/>
      <c r="I263" s="57"/>
      <c r="K263" s="58"/>
      <c r="M263" s="59"/>
      <c r="O263" s="59"/>
      <c r="Q263" s="58"/>
      <c r="S263" s="58"/>
      <c r="U263" s="58"/>
      <c r="W263" s="58"/>
    </row>
    <row r="264" spans="1:23" s="56" customFormat="1" x14ac:dyDescent="0.25">
      <c r="A264" s="54"/>
      <c r="B264" s="55"/>
      <c r="G264" s="57"/>
      <c r="I264" s="57"/>
      <c r="K264" s="58"/>
      <c r="M264" s="59"/>
      <c r="O264" s="59"/>
      <c r="Q264" s="58"/>
      <c r="S264" s="58"/>
      <c r="U264" s="58"/>
      <c r="W264" s="58"/>
    </row>
    <row r="265" spans="1:23" s="56" customFormat="1" x14ac:dyDescent="0.25">
      <c r="A265" s="54"/>
      <c r="B265" s="55"/>
      <c r="G265" s="57"/>
      <c r="I265" s="57"/>
      <c r="K265" s="58"/>
      <c r="M265" s="59"/>
      <c r="O265" s="59"/>
      <c r="Q265" s="58"/>
      <c r="S265" s="58"/>
      <c r="U265" s="58"/>
      <c r="W265" s="58"/>
    </row>
    <row r="266" spans="1:23" s="56" customFormat="1" x14ac:dyDescent="0.25">
      <c r="A266" s="54"/>
      <c r="B266" s="55"/>
      <c r="G266" s="57"/>
      <c r="I266" s="57"/>
      <c r="K266" s="58"/>
      <c r="M266" s="59"/>
      <c r="O266" s="59"/>
      <c r="Q266" s="58"/>
      <c r="S266" s="58"/>
      <c r="U266" s="58"/>
      <c r="W266" s="58"/>
    </row>
    <row r="267" spans="1:23" s="56" customFormat="1" x14ac:dyDescent="0.25">
      <c r="A267" s="54"/>
      <c r="B267" s="55"/>
      <c r="G267" s="57"/>
      <c r="I267" s="57"/>
      <c r="K267" s="58"/>
      <c r="M267" s="59"/>
      <c r="O267" s="59"/>
      <c r="Q267" s="58"/>
      <c r="S267" s="58"/>
      <c r="U267" s="58"/>
      <c r="W267" s="58"/>
    </row>
    <row r="268" spans="1:23" s="56" customFormat="1" x14ac:dyDescent="0.25">
      <c r="A268" s="54"/>
      <c r="B268" s="55"/>
      <c r="G268" s="57"/>
      <c r="I268" s="57"/>
      <c r="K268" s="58"/>
      <c r="M268" s="59"/>
      <c r="O268" s="59"/>
      <c r="Q268" s="58"/>
      <c r="S268" s="58"/>
      <c r="U268" s="58"/>
      <c r="W268" s="58"/>
    </row>
    <row r="269" spans="1:23" s="56" customFormat="1" x14ac:dyDescent="0.25">
      <c r="A269" s="54"/>
      <c r="B269" s="55"/>
      <c r="G269" s="57"/>
      <c r="I269" s="57"/>
      <c r="K269" s="58"/>
      <c r="M269" s="59"/>
      <c r="O269" s="59"/>
      <c r="Q269" s="58"/>
      <c r="S269" s="58"/>
      <c r="U269" s="58"/>
      <c r="W269" s="58"/>
    </row>
    <row r="270" spans="1:23" s="56" customFormat="1" x14ac:dyDescent="0.25">
      <c r="A270" s="54"/>
      <c r="B270" s="55"/>
      <c r="G270" s="57"/>
      <c r="I270" s="57"/>
      <c r="K270" s="58"/>
      <c r="M270" s="59"/>
      <c r="O270" s="59"/>
      <c r="Q270" s="58"/>
      <c r="S270" s="58"/>
      <c r="U270" s="58"/>
      <c r="W270" s="58"/>
    </row>
    <row r="271" spans="1:23" s="56" customFormat="1" x14ac:dyDescent="0.25">
      <c r="A271" s="54"/>
      <c r="B271" s="55"/>
      <c r="G271" s="57"/>
      <c r="I271" s="57"/>
      <c r="K271" s="58"/>
      <c r="M271" s="59"/>
      <c r="O271" s="59"/>
      <c r="Q271" s="58"/>
      <c r="S271" s="58"/>
      <c r="U271" s="58"/>
      <c r="W271" s="58"/>
    </row>
    <row r="272" spans="1:23" s="56" customFormat="1" x14ac:dyDescent="0.25">
      <c r="A272" s="54"/>
      <c r="B272" s="55"/>
      <c r="G272" s="57"/>
      <c r="I272" s="57"/>
      <c r="K272" s="58"/>
      <c r="M272" s="59"/>
      <c r="O272" s="59"/>
      <c r="Q272" s="58"/>
      <c r="S272" s="58"/>
      <c r="U272" s="58"/>
      <c r="W272" s="58"/>
    </row>
    <row r="273" spans="1:23" s="56" customFormat="1" x14ac:dyDescent="0.25">
      <c r="A273" s="54"/>
      <c r="B273" s="55"/>
      <c r="G273" s="57"/>
      <c r="I273" s="57"/>
      <c r="K273" s="58"/>
      <c r="M273" s="59"/>
      <c r="O273" s="59"/>
      <c r="Q273" s="58"/>
      <c r="S273" s="58"/>
      <c r="U273" s="58"/>
      <c r="W273" s="58"/>
    </row>
    <row r="274" spans="1:23" s="56" customFormat="1" x14ac:dyDescent="0.25">
      <c r="A274" s="54"/>
      <c r="B274" s="55"/>
      <c r="G274" s="57"/>
      <c r="I274" s="57"/>
      <c r="K274" s="58"/>
      <c r="M274" s="59"/>
      <c r="O274" s="59"/>
      <c r="Q274" s="58"/>
      <c r="S274" s="58"/>
      <c r="U274" s="58"/>
      <c r="W274" s="58"/>
    </row>
    <row r="275" spans="1:23" s="56" customFormat="1" x14ac:dyDescent="0.25">
      <c r="A275" s="54"/>
      <c r="B275" s="55"/>
      <c r="G275" s="57"/>
      <c r="I275" s="57"/>
      <c r="K275" s="58"/>
      <c r="M275" s="59"/>
      <c r="O275" s="59"/>
      <c r="Q275" s="58"/>
      <c r="S275" s="58"/>
      <c r="U275" s="58"/>
      <c r="W275" s="58"/>
    </row>
    <row r="276" spans="1:23" s="56" customFormat="1" x14ac:dyDescent="0.25">
      <c r="A276" s="54"/>
      <c r="B276" s="55"/>
      <c r="G276" s="57"/>
      <c r="I276" s="57"/>
      <c r="K276" s="58"/>
      <c r="M276" s="59"/>
      <c r="O276" s="59"/>
      <c r="Q276" s="58"/>
      <c r="S276" s="58"/>
      <c r="U276" s="58"/>
      <c r="W276" s="58"/>
    </row>
    <row r="277" spans="1:23" s="56" customFormat="1" x14ac:dyDescent="0.25">
      <c r="A277" s="54"/>
      <c r="B277" s="55"/>
      <c r="G277" s="57"/>
      <c r="I277" s="57"/>
      <c r="K277" s="58"/>
      <c r="M277" s="59"/>
      <c r="O277" s="59"/>
      <c r="Q277" s="58"/>
      <c r="S277" s="58"/>
      <c r="U277" s="58"/>
      <c r="W277" s="58"/>
    </row>
    <row r="278" spans="1:23" s="56" customFormat="1" x14ac:dyDescent="0.25">
      <c r="A278" s="54"/>
      <c r="B278" s="55"/>
      <c r="G278" s="57"/>
      <c r="I278" s="57"/>
      <c r="K278" s="58"/>
      <c r="M278" s="59"/>
      <c r="O278" s="59"/>
      <c r="Q278" s="58"/>
      <c r="S278" s="58"/>
      <c r="U278" s="58"/>
      <c r="W278" s="58"/>
    </row>
    <row r="279" spans="1:23" s="56" customFormat="1" x14ac:dyDescent="0.25">
      <c r="A279" s="54"/>
      <c r="B279" s="55"/>
      <c r="G279" s="57"/>
      <c r="I279" s="57"/>
      <c r="K279" s="58"/>
      <c r="M279" s="59"/>
      <c r="O279" s="59"/>
      <c r="Q279" s="58"/>
      <c r="S279" s="58"/>
      <c r="U279" s="58"/>
      <c r="W279" s="58"/>
    </row>
    <row r="280" spans="1:23" s="56" customFormat="1" x14ac:dyDescent="0.25">
      <c r="A280" s="54"/>
      <c r="B280" s="55"/>
      <c r="G280" s="57"/>
      <c r="I280" s="57"/>
      <c r="K280" s="58"/>
      <c r="M280" s="59"/>
      <c r="O280" s="59"/>
      <c r="Q280" s="58"/>
      <c r="S280" s="58"/>
      <c r="U280" s="58"/>
      <c r="W280" s="58"/>
    </row>
    <row r="281" spans="1:23" s="56" customFormat="1" x14ac:dyDescent="0.25">
      <c r="A281" s="54"/>
      <c r="B281" s="55"/>
      <c r="G281" s="57"/>
      <c r="I281" s="57"/>
      <c r="K281" s="58"/>
      <c r="M281" s="59"/>
      <c r="O281" s="59"/>
      <c r="Q281" s="58"/>
      <c r="S281" s="58"/>
      <c r="U281" s="58"/>
      <c r="W281" s="58"/>
    </row>
    <row r="282" spans="1:23" s="56" customFormat="1" x14ac:dyDescent="0.25">
      <c r="A282" s="54"/>
      <c r="B282" s="55"/>
      <c r="G282" s="57"/>
      <c r="I282" s="57"/>
      <c r="K282" s="58"/>
      <c r="M282" s="59"/>
      <c r="O282" s="59"/>
      <c r="Q282" s="58"/>
      <c r="S282" s="58"/>
      <c r="U282" s="58"/>
      <c r="W282" s="58"/>
    </row>
    <row r="283" spans="1:23" s="56" customFormat="1" x14ac:dyDescent="0.25">
      <c r="A283" s="54"/>
      <c r="B283" s="55"/>
      <c r="G283" s="57"/>
      <c r="I283" s="57"/>
      <c r="K283" s="58"/>
      <c r="M283" s="59"/>
      <c r="O283" s="59"/>
      <c r="Q283" s="58"/>
      <c r="S283" s="58"/>
      <c r="U283" s="58"/>
      <c r="W283" s="58"/>
    </row>
    <row r="284" spans="1:23" s="56" customFormat="1" x14ac:dyDescent="0.25">
      <c r="A284" s="54"/>
      <c r="B284" s="55"/>
      <c r="G284" s="57"/>
      <c r="I284" s="57"/>
      <c r="K284" s="58"/>
      <c r="M284" s="59"/>
      <c r="O284" s="59"/>
      <c r="Q284" s="58"/>
      <c r="S284" s="58"/>
      <c r="U284" s="58"/>
      <c r="W284" s="58"/>
    </row>
    <row r="285" spans="1:23" s="56" customFormat="1" x14ac:dyDescent="0.25">
      <c r="A285" s="54"/>
      <c r="B285" s="55"/>
      <c r="G285" s="57"/>
      <c r="I285" s="57"/>
      <c r="K285" s="58"/>
      <c r="M285" s="59"/>
      <c r="O285" s="59"/>
      <c r="Q285" s="58"/>
      <c r="S285" s="58"/>
      <c r="U285" s="58"/>
      <c r="W285" s="58"/>
    </row>
    <row r="286" spans="1:23" s="56" customFormat="1" x14ac:dyDescent="0.25">
      <c r="A286" s="54"/>
      <c r="B286" s="55"/>
      <c r="G286" s="57"/>
      <c r="I286" s="57"/>
      <c r="K286" s="58"/>
      <c r="M286" s="59"/>
      <c r="O286" s="59"/>
      <c r="Q286" s="58"/>
      <c r="S286" s="58"/>
      <c r="U286" s="58"/>
      <c r="W286" s="58"/>
    </row>
    <row r="287" spans="1:23" s="56" customFormat="1" x14ac:dyDescent="0.25">
      <c r="A287" s="54"/>
      <c r="B287" s="55"/>
      <c r="G287" s="57"/>
      <c r="I287" s="57"/>
      <c r="K287" s="58"/>
      <c r="M287" s="59"/>
      <c r="O287" s="59"/>
      <c r="Q287" s="58"/>
      <c r="S287" s="58"/>
      <c r="U287" s="58"/>
      <c r="W287" s="58"/>
    </row>
    <row r="288" spans="1:23" s="56" customFormat="1" x14ac:dyDescent="0.25">
      <c r="A288" s="54"/>
      <c r="B288" s="55"/>
      <c r="G288" s="57"/>
      <c r="I288" s="57"/>
      <c r="K288" s="58"/>
      <c r="M288" s="59"/>
      <c r="O288" s="59"/>
      <c r="Q288" s="58"/>
      <c r="S288" s="58"/>
      <c r="U288" s="58"/>
      <c r="W288" s="58"/>
    </row>
    <row r="289" spans="1:23" s="56" customFormat="1" x14ac:dyDescent="0.25">
      <c r="A289" s="54"/>
      <c r="B289" s="55"/>
      <c r="G289" s="57"/>
      <c r="I289" s="57"/>
      <c r="K289" s="58"/>
      <c r="M289" s="59"/>
      <c r="O289" s="59"/>
      <c r="Q289" s="58"/>
      <c r="S289" s="58"/>
      <c r="U289" s="58"/>
      <c r="W289" s="58"/>
    </row>
    <row r="290" spans="1:23" s="56" customFormat="1" x14ac:dyDescent="0.25">
      <c r="A290" s="54"/>
      <c r="B290" s="55"/>
      <c r="G290" s="57"/>
      <c r="I290" s="57"/>
      <c r="K290" s="58"/>
      <c r="M290" s="59"/>
      <c r="O290" s="59"/>
      <c r="Q290" s="58"/>
      <c r="S290" s="58"/>
      <c r="U290" s="58"/>
      <c r="W290" s="58"/>
    </row>
    <row r="291" spans="1:23" s="56" customFormat="1" x14ac:dyDescent="0.25">
      <c r="A291" s="54"/>
      <c r="B291" s="55"/>
      <c r="G291" s="57"/>
      <c r="I291" s="57"/>
      <c r="K291" s="58"/>
      <c r="M291" s="59"/>
      <c r="O291" s="59"/>
      <c r="Q291" s="58"/>
      <c r="S291" s="58"/>
      <c r="U291" s="58"/>
      <c r="W291" s="58"/>
    </row>
    <row r="292" spans="1:23" s="56" customFormat="1" x14ac:dyDescent="0.25">
      <c r="A292" s="54"/>
      <c r="B292" s="55"/>
      <c r="G292" s="57"/>
      <c r="I292" s="57"/>
      <c r="K292" s="58"/>
      <c r="M292" s="59"/>
      <c r="O292" s="59"/>
      <c r="Q292" s="58"/>
      <c r="S292" s="58"/>
      <c r="U292" s="58"/>
      <c r="W292" s="58"/>
    </row>
    <row r="293" spans="1:23" s="56" customFormat="1" x14ac:dyDescent="0.25">
      <c r="A293" s="54"/>
      <c r="B293" s="55"/>
      <c r="G293" s="57"/>
      <c r="I293" s="57"/>
      <c r="K293" s="58"/>
      <c r="M293" s="59"/>
      <c r="O293" s="59"/>
      <c r="Q293" s="58"/>
      <c r="S293" s="58"/>
      <c r="U293" s="58"/>
      <c r="W293" s="58"/>
    </row>
    <row r="294" spans="1:23" s="56" customFormat="1" x14ac:dyDescent="0.25">
      <c r="A294" s="54"/>
      <c r="B294" s="55"/>
      <c r="G294" s="57"/>
      <c r="I294" s="57"/>
      <c r="K294" s="58"/>
      <c r="M294" s="59"/>
      <c r="O294" s="59"/>
      <c r="Q294" s="58"/>
      <c r="S294" s="58"/>
      <c r="U294" s="58"/>
      <c r="W294" s="58"/>
    </row>
    <row r="295" spans="1:23" s="56" customFormat="1" x14ac:dyDescent="0.25">
      <c r="A295" s="54"/>
      <c r="B295" s="55"/>
      <c r="G295" s="57"/>
      <c r="I295" s="57"/>
      <c r="K295" s="58"/>
      <c r="M295" s="59"/>
      <c r="O295" s="59"/>
      <c r="Q295" s="58"/>
      <c r="S295" s="58"/>
      <c r="U295" s="58"/>
      <c r="W295" s="58"/>
    </row>
    <row r="296" spans="1:23" s="56" customFormat="1" x14ac:dyDescent="0.25">
      <c r="A296" s="54"/>
      <c r="B296" s="55"/>
      <c r="G296" s="57"/>
      <c r="I296" s="57"/>
      <c r="K296" s="58"/>
      <c r="M296" s="59"/>
      <c r="O296" s="59"/>
      <c r="Q296" s="58"/>
      <c r="S296" s="58"/>
      <c r="U296" s="58"/>
      <c r="W296" s="58"/>
    </row>
    <row r="297" spans="1:23" s="56" customFormat="1" x14ac:dyDescent="0.25">
      <c r="A297" s="54"/>
      <c r="B297" s="55"/>
      <c r="G297" s="57"/>
      <c r="I297" s="57"/>
      <c r="K297" s="58"/>
      <c r="M297" s="59"/>
      <c r="O297" s="59"/>
      <c r="Q297" s="58"/>
      <c r="S297" s="58"/>
      <c r="U297" s="58"/>
      <c r="W297" s="58"/>
    </row>
    <row r="298" spans="1:23" s="56" customFormat="1" x14ac:dyDescent="0.25">
      <c r="A298" s="54"/>
      <c r="B298" s="55"/>
      <c r="G298" s="57"/>
      <c r="I298" s="57"/>
      <c r="K298" s="58"/>
      <c r="M298" s="59"/>
      <c r="O298" s="59"/>
      <c r="Q298" s="58"/>
      <c r="S298" s="58"/>
      <c r="U298" s="58"/>
      <c r="W298" s="58"/>
    </row>
    <row r="299" spans="1:23" s="56" customFormat="1" x14ac:dyDescent="0.25">
      <c r="A299" s="54"/>
      <c r="B299" s="55"/>
      <c r="G299" s="57"/>
      <c r="I299" s="57"/>
      <c r="K299" s="58"/>
      <c r="M299" s="59"/>
      <c r="O299" s="59"/>
      <c r="Q299" s="58"/>
      <c r="S299" s="58"/>
      <c r="U299" s="58"/>
      <c r="W299" s="58"/>
    </row>
    <row r="300" spans="1:23" s="56" customFormat="1" x14ac:dyDescent="0.25">
      <c r="A300" s="54"/>
      <c r="B300" s="55"/>
      <c r="G300" s="57"/>
      <c r="I300" s="57"/>
      <c r="K300" s="58"/>
      <c r="M300" s="59"/>
      <c r="O300" s="59"/>
      <c r="Q300" s="58"/>
      <c r="S300" s="58"/>
      <c r="U300" s="58"/>
      <c r="W300" s="58"/>
    </row>
    <row r="301" spans="1:23" s="56" customFormat="1" x14ac:dyDescent="0.25">
      <c r="A301" s="54"/>
      <c r="B301" s="55"/>
      <c r="G301" s="57"/>
      <c r="I301" s="57"/>
      <c r="K301" s="58"/>
      <c r="M301" s="59"/>
      <c r="O301" s="59"/>
      <c r="Q301" s="58"/>
      <c r="S301" s="58"/>
      <c r="U301" s="58"/>
      <c r="W301" s="58"/>
    </row>
    <row r="302" spans="1:23" s="56" customFormat="1" x14ac:dyDescent="0.25">
      <c r="A302" s="54"/>
      <c r="B302" s="55"/>
      <c r="G302" s="57"/>
      <c r="I302" s="57"/>
      <c r="K302" s="58"/>
      <c r="M302" s="59"/>
      <c r="O302" s="59"/>
      <c r="Q302" s="58"/>
      <c r="S302" s="58"/>
      <c r="U302" s="58"/>
      <c r="W302" s="58"/>
    </row>
    <row r="303" spans="1:23" s="56" customFormat="1" x14ac:dyDescent="0.25">
      <c r="A303" s="54"/>
      <c r="B303" s="55"/>
      <c r="G303" s="57"/>
      <c r="I303" s="57"/>
      <c r="K303" s="58"/>
      <c r="M303" s="59"/>
      <c r="O303" s="59"/>
      <c r="Q303" s="58"/>
      <c r="S303" s="58"/>
      <c r="U303" s="58"/>
      <c r="W303" s="58"/>
    </row>
    <row r="304" spans="1:23" s="56" customFormat="1" x14ac:dyDescent="0.25">
      <c r="A304" s="54"/>
      <c r="B304" s="55"/>
      <c r="G304" s="57"/>
      <c r="I304" s="57"/>
      <c r="K304" s="58"/>
      <c r="M304" s="59"/>
      <c r="O304" s="59"/>
      <c r="Q304" s="58"/>
      <c r="S304" s="58"/>
      <c r="U304" s="58"/>
      <c r="W304" s="58"/>
    </row>
    <row r="305" spans="1:23" s="56" customFormat="1" x14ac:dyDescent="0.25">
      <c r="A305" s="54"/>
      <c r="B305" s="55"/>
      <c r="G305" s="57"/>
      <c r="I305" s="57"/>
      <c r="K305" s="58"/>
      <c r="M305" s="59"/>
      <c r="O305" s="59"/>
      <c r="Q305" s="58"/>
      <c r="S305" s="58"/>
      <c r="U305" s="58"/>
      <c r="W305" s="58"/>
    </row>
    <row r="306" spans="1:23" s="56" customFormat="1" x14ac:dyDescent="0.25">
      <c r="A306" s="54"/>
      <c r="B306" s="55"/>
      <c r="G306" s="57"/>
      <c r="I306" s="57"/>
      <c r="K306" s="58"/>
      <c r="M306" s="59"/>
      <c r="O306" s="59"/>
      <c r="Q306" s="58"/>
      <c r="S306" s="58"/>
      <c r="U306" s="58"/>
      <c r="W306" s="58"/>
    </row>
    <row r="307" spans="1:23" s="56" customFormat="1" x14ac:dyDescent="0.25">
      <c r="A307" s="54"/>
      <c r="B307" s="55"/>
      <c r="G307" s="57"/>
      <c r="I307" s="57"/>
      <c r="K307" s="58"/>
      <c r="M307" s="59"/>
      <c r="O307" s="59"/>
      <c r="Q307" s="58"/>
      <c r="S307" s="58"/>
      <c r="U307" s="58"/>
      <c r="W307" s="58"/>
    </row>
    <row r="308" spans="1:23" s="56" customFormat="1" x14ac:dyDescent="0.25">
      <c r="A308" s="54"/>
      <c r="B308" s="55"/>
      <c r="G308" s="57"/>
      <c r="I308" s="57"/>
      <c r="K308" s="58"/>
      <c r="M308" s="59"/>
      <c r="O308" s="59"/>
      <c r="Q308" s="58"/>
      <c r="S308" s="58"/>
      <c r="U308" s="58"/>
      <c r="W308" s="58"/>
    </row>
    <row r="309" spans="1:23" s="56" customFormat="1" x14ac:dyDescent="0.25">
      <c r="A309" s="54"/>
      <c r="B309" s="55"/>
      <c r="G309" s="57"/>
      <c r="I309" s="57"/>
      <c r="K309" s="58"/>
      <c r="M309" s="59"/>
      <c r="O309" s="59"/>
      <c r="Q309" s="58"/>
      <c r="S309" s="58"/>
      <c r="U309" s="58"/>
      <c r="W309" s="58"/>
    </row>
    <row r="310" spans="1:23" s="56" customFormat="1" x14ac:dyDescent="0.25">
      <c r="A310" s="54"/>
      <c r="B310" s="55"/>
      <c r="G310" s="57"/>
      <c r="I310" s="57"/>
      <c r="K310" s="58"/>
      <c r="M310" s="59"/>
      <c r="O310" s="59"/>
      <c r="Q310" s="58"/>
      <c r="S310" s="58"/>
      <c r="U310" s="58"/>
      <c r="W310" s="58"/>
    </row>
    <row r="311" spans="1:23" s="56" customFormat="1" x14ac:dyDescent="0.25">
      <c r="A311" s="54"/>
      <c r="B311" s="55"/>
      <c r="G311" s="57"/>
      <c r="I311" s="57"/>
      <c r="K311" s="58"/>
      <c r="M311" s="59"/>
      <c r="O311" s="59"/>
      <c r="Q311" s="58"/>
      <c r="S311" s="58"/>
      <c r="U311" s="58"/>
      <c r="W311" s="58"/>
    </row>
    <row r="312" spans="1:23" s="56" customFormat="1" x14ac:dyDescent="0.25">
      <c r="A312" s="54"/>
      <c r="B312" s="55"/>
      <c r="G312" s="57"/>
      <c r="I312" s="57"/>
      <c r="K312" s="58"/>
      <c r="M312" s="59"/>
      <c r="O312" s="59"/>
      <c r="Q312" s="58"/>
      <c r="S312" s="58"/>
      <c r="U312" s="58"/>
      <c r="W312" s="58"/>
    </row>
    <row r="313" spans="1:23" s="56" customFormat="1" x14ac:dyDescent="0.25">
      <c r="A313" s="54"/>
      <c r="B313" s="55"/>
      <c r="G313" s="57"/>
      <c r="I313" s="57"/>
      <c r="K313" s="58"/>
      <c r="M313" s="59"/>
      <c r="O313" s="59"/>
      <c r="Q313" s="58"/>
      <c r="S313" s="58"/>
      <c r="U313" s="58"/>
      <c r="W313" s="58"/>
    </row>
    <row r="314" spans="1:23" s="56" customFormat="1" x14ac:dyDescent="0.25">
      <c r="A314" s="54"/>
      <c r="B314" s="55"/>
      <c r="G314" s="57"/>
      <c r="I314" s="57"/>
      <c r="K314" s="58"/>
      <c r="M314" s="59"/>
      <c r="O314" s="59"/>
      <c r="Q314" s="58"/>
      <c r="S314" s="58"/>
      <c r="U314" s="58"/>
      <c r="W314" s="58"/>
    </row>
    <row r="315" spans="1:23" s="56" customFormat="1" x14ac:dyDescent="0.25">
      <c r="A315" s="54"/>
      <c r="B315" s="55"/>
      <c r="G315" s="57"/>
      <c r="I315" s="57"/>
      <c r="K315" s="58"/>
      <c r="M315" s="59"/>
      <c r="O315" s="59"/>
      <c r="Q315" s="58"/>
      <c r="S315" s="58"/>
      <c r="U315" s="58"/>
      <c r="W315" s="58"/>
    </row>
    <row r="316" spans="1:23" s="56" customFormat="1" x14ac:dyDescent="0.25">
      <c r="A316" s="54"/>
      <c r="B316" s="55"/>
      <c r="G316" s="57"/>
      <c r="I316" s="57"/>
      <c r="K316" s="58"/>
      <c r="M316" s="59"/>
      <c r="O316" s="59"/>
      <c r="Q316" s="58"/>
      <c r="S316" s="58"/>
      <c r="U316" s="58"/>
      <c r="W316" s="58"/>
    </row>
    <row r="317" spans="1:23" s="56" customFormat="1" x14ac:dyDescent="0.25">
      <c r="A317" s="54"/>
      <c r="B317" s="55"/>
      <c r="G317" s="57"/>
      <c r="I317" s="57"/>
      <c r="K317" s="58"/>
      <c r="M317" s="59"/>
      <c r="O317" s="59"/>
      <c r="Q317" s="58"/>
      <c r="S317" s="58"/>
      <c r="U317" s="58"/>
      <c r="W317" s="58"/>
    </row>
    <row r="318" spans="1:23" s="56" customFormat="1" x14ac:dyDescent="0.25">
      <c r="A318" s="54"/>
      <c r="B318" s="55"/>
      <c r="G318" s="57"/>
      <c r="I318" s="57"/>
      <c r="K318" s="58"/>
      <c r="M318" s="59"/>
      <c r="O318" s="59"/>
      <c r="Q318" s="58"/>
      <c r="S318" s="58"/>
      <c r="U318" s="58"/>
      <c r="W318" s="58"/>
    </row>
    <row r="319" spans="1:23" s="56" customFormat="1" x14ac:dyDescent="0.25">
      <c r="A319" s="54"/>
      <c r="B319" s="55"/>
      <c r="G319" s="57"/>
      <c r="I319" s="57"/>
      <c r="K319" s="58"/>
      <c r="M319" s="59"/>
      <c r="O319" s="59"/>
      <c r="Q319" s="58"/>
      <c r="S319" s="58"/>
      <c r="U319" s="58"/>
      <c r="W319" s="58"/>
    </row>
    <row r="320" spans="1:23" s="56" customFormat="1" x14ac:dyDescent="0.25">
      <c r="A320" s="54"/>
      <c r="B320" s="55"/>
      <c r="G320" s="57"/>
      <c r="I320" s="57"/>
      <c r="K320" s="58"/>
      <c r="M320" s="59"/>
      <c r="O320" s="59"/>
      <c r="Q320" s="58"/>
      <c r="S320" s="58"/>
      <c r="U320" s="58"/>
      <c r="W320" s="58"/>
    </row>
    <row r="321" spans="1:23" s="56" customFormat="1" x14ac:dyDescent="0.25">
      <c r="A321" s="54"/>
      <c r="B321" s="55"/>
      <c r="G321" s="57"/>
      <c r="I321" s="57"/>
      <c r="K321" s="58"/>
      <c r="M321" s="59"/>
      <c r="O321" s="59"/>
      <c r="Q321" s="58"/>
      <c r="S321" s="58"/>
      <c r="U321" s="58"/>
      <c r="W321" s="58"/>
    </row>
    <row r="322" spans="1:23" s="56" customFormat="1" x14ac:dyDescent="0.25">
      <c r="A322" s="54"/>
      <c r="B322" s="55"/>
      <c r="G322" s="57"/>
      <c r="I322" s="57"/>
      <c r="K322" s="58"/>
      <c r="M322" s="59"/>
      <c r="O322" s="59"/>
      <c r="Q322" s="58"/>
      <c r="S322" s="58"/>
      <c r="U322" s="58"/>
      <c r="W322" s="58"/>
    </row>
    <row r="323" spans="1:23" s="56" customFormat="1" x14ac:dyDescent="0.25">
      <c r="A323" s="54"/>
      <c r="B323" s="55"/>
      <c r="G323" s="57"/>
      <c r="I323" s="57"/>
      <c r="K323" s="58"/>
      <c r="M323" s="59"/>
      <c r="O323" s="59"/>
      <c r="Q323" s="58"/>
      <c r="S323" s="58"/>
      <c r="U323" s="58"/>
      <c r="W323" s="58"/>
    </row>
    <row r="324" spans="1:23" s="56" customFormat="1" x14ac:dyDescent="0.25">
      <c r="A324" s="54"/>
      <c r="B324" s="55"/>
      <c r="G324" s="57"/>
      <c r="I324" s="57"/>
      <c r="K324" s="58"/>
      <c r="M324" s="59"/>
      <c r="O324" s="59"/>
      <c r="Q324" s="58"/>
      <c r="S324" s="58"/>
      <c r="U324" s="58"/>
      <c r="W324" s="58"/>
    </row>
    <row r="325" spans="1:23" s="56" customFormat="1" x14ac:dyDescent="0.25">
      <c r="A325" s="54"/>
      <c r="B325" s="55"/>
      <c r="G325" s="57"/>
      <c r="I325" s="57"/>
      <c r="K325" s="58"/>
      <c r="M325" s="59"/>
      <c r="O325" s="59"/>
      <c r="Q325" s="58"/>
      <c r="S325" s="58"/>
      <c r="U325" s="58"/>
      <c r="W325" s="58"/>
    </row>
    <row r="326" spans="1:23" s="56" customFormat="1" x14ac:dyDescent="0.25">
      <c r="A326" s="54"/>
      <c r="B326" s="55"/>
      <c r="G326" s="57"/>
      <c r="I326" s="57"/>
      <c r="K326" s="58"/>
      <c r="M326" s="59"/>
      <c r="O326" s="59"/>
      <c r="Q326" s="58"/>
      <c r="S326" s="58"/>
      <c r="U326" s="58"/>
      <c r="W326" s="58"/>
    </row>
    <row r="327" spans="1:23" s="56" customFormat="1" x14ac:dyDescent="0.25">
      <c r="A327" s="54"/>
      <c r="B327" s="55"/>
      <c r="G327" s="57"/>
      <c r="I327" s="57"/>
      <c r="K327" s="58"/>
      <c r="M327" s="59"/>
      <c r="O327" s="59"/>
      <c r="Q327" s="58"/>
      <c r="S327" s="58"/>
      <c r="U327" s="58"/>
      <c r="W327" s="58"/>
    </row>
    <row r="328" spans="1:23" s="56" customFormat="1" x14ac:dyDescent="0.25">
      <c r="A328" s="54"/>
      <c r="B328" s="55"/>
      <c r="G328" s="57"/>
      <c r="I328" s="57"/>
      <c r="K328" s="58"/>
      <c r="M328" s="59"/>
      <c r="O328" s="59"/>
      <c r="Q328" s="58"/>
      <c r="S328" s="58"/>
      <c r="U328" s="58"/>
      <c r="W328" s="58"/>
    </row>
    <row r="329" spans="1:23" s="56" customFormat="1" x14ac:dyDescent="0.25">
      <c r="A329" s="54"/>
      <c r="B329" s="55"/>
      <c r="G329" s="57"/>
      <c r="I329" s="57"/>
      <c r="K329" s="58"/>
      <c r="M329" s="59"/>
      <c r="O329" s="59"/>
      <c r="Q329" s="58"/>
      <c r="S329" s="58"/>
      <c r="U329" s="58"/>
      <c r="W329" s="58"/>
    </row>
    <row r="330" spans="1:23" s="56" customFormat="1" x14ac:dyDescent="0.25">
      <c r="A330" s="54"/>
      <c r="B330" s="55"/>
      <c r="G330" s="57"/>
      <c r="I330" s="57"/>
      <c r="K330" s="58"/>
      <c r="M330" s="59"/>
      <c r="O330" s="59"/>
      <c r="Q330" s="58"/>
      <c r="S330" s="58"/>
      <c r="U330" s="58"/>
      <c r="W330" s="58"/>
    </row>
    <row r="331" spans="1:23" s="56" customFormat="1" x14ac:dyDescent="0.25">
      <c r="A331" s="54"/>
      <c r="B331" s="55"/>
      <c r="G331" s="57"/>
      <c r="I331" s="57"/>
      <c r="K331" s="58"/>
      <c r="M331" s="59"/>
      <c r="O331" s="59"/>
      <c r="Q331" s="58"/>
      <c r="S331" s="58"/>
      <c r="U331" s="58"/>
      <c r="W331" s="58"/>
    </row>
    <row r="332" spans="1:23" s="56" customFormat="1" x14ac:dyDescent="0.25">
      <c r="A332" s="54"/>
      <c r="B332" s="55"/>
      <c r="G332" s="57"/>
      <c r="I332" s="57"/>
      <c r="K332" s="58"/>
      <c r="M332" s="59"/>
      <c r="O332" s="59"/>
      <c r="Q332" s="58"/>
      <c r="S332" s="58"/>
      <c r="U332" s="58"/>
      <c r="W332" s="58"/>
    </row>
    <row r="333" spans="1:23" s="56" customFormat="1" x14ac:dyDescent="0.25">
      <c r="A333" s="54"/>
      <c r="B333" s="55"/>
      <c r="G333" s="57"/>
      <c r="I333" s="57"/>
      <c r="K333" s="58"/>
      <c r="M333" s="59"/>
      <c r="O333" s="59"/>
      <c r="Q333" s="58"/>
      <c r="S333" s="58"/>
      <c r="U333" s="58"/>
      <c r="W333" s="58"/>
    </row>
    <row r="334" spans="1:23" s="56" customFormat="1" x14ac:dyDescent="0.25">
      <c r="A334" s="54"/>
      <c r="B334" s="55"/>
      <c r="G334" s="57"/>
      <c r="I334" s="57"/>
      <c r="K334" s="58"/>
      <c r="M334" s="59"/>
      <c r="O334" s="59"/>
      <c r="Q334" s="58"/>
      <c r="S334" s="58"/>
      <c r="U334" s="58"/>
      <c r="W334" s="58"/>
    </row>
    <row r="335" spans="1:23" s="56" customFormat="1" x14ac:dyDescent="0.25">
      <c r="A335" s="54"/>
      <c r="B335" s="55"/>
      <c r="G335" s="57"/>
      <c r="I335" s="57"/>
      <c r="K335" s="58"/>
      <c r="M335" s="59"/>
      <c r="O335" s="59"/>
      <c r="Q335" s="58"/>
      <c r="S335" s="58"/>
      <c r="U335" s="58"/>
      <c r="W335" s="58"/>
    </row>
    <row r="336" spans="1:23" s="56" customFormat="1" x14ac:dyDescent="0.25">
      <c r="A336" s="54"/>
      <c r="B336" s="55"/>
      <c r="G336" s="57"/>
      <c r="I336" s="57"/>
      <c r="K336" s="58"/>
      <c r="M336" s="59"/>
      <c r="O336" s="59"/>
      <c r="Q336" s="58"/>
      <c r="S336" s="58"/>
      <c r="U336" s="58"/>
      <c r="W336" s="58"/>
    </row>
    <row r="337" spans="1:23" s="56" customFormat="1" x14ac:dyDescent="0.25">
      <c r="A337" s="54"/>
      <c r="B337" s="55"/>
      <c r="G337" s="57"/>
      <c r="I337" s="57"/>
      <c r="K337" s="58"/>
      <c r="M337" s="59"/>
      <c r="O337" s="59"/>
      <c r="Q337" s="58"/>
      <c r="S337" s="58"/>
      <c r="U337" s="58"/>
      <c r="W337" s="58"/>
    </row>
    <row r="338" spans="1:23" s="56" customFormat="1" x14ac:dyDescent="0.25">
      <c r="A338" s="54"/>
      <c r="B338" s="55"/>
      <c r="G338" s="57"/>
      <c r="I338" s="57"/>
      <c r="K338" s="58"/>
      <c r="M338" s="59"/>
      <c r="O338" s="59"/>
      <c r="Q338" s="58"/>
      <c r="S338" s="58"/>
      <c r="U338" s="58"/>
      <c r="W338" s="58"/>
    </row>
    <row r="339" spans="1:23" s="56" customFormat="1" x14ac:dyDescent="0.25">
      <c r="A339" s="54"/>
      <c r="B339" s="55"/>
      <c r="G339" s="57"/>
      <c r="I339" s="57"/>
      <c r="K339" s="58"/>
      <c r="M339" s="59"/>
      <c r="O339" s="59"/>
      <c r="Q339" s="58"/>
      <c r="S339" s="58"/>
      <c r="U339" s="58"/>
      <c r="W339" s="58"/>
    </row>
    <row r="340" spans="1:23" s="56" customFormat="1" x14ac:dyDescent="0.25">
      <c r="A340" s="54"/>
      <c r="B340" s="55"/>
      <c r="G340" s="57"/>
      <c r="I340" s="57"/>
      <c r="K340" s="58"/>
      <c r="M340" s="59"/>
      <c r="O340" s="59"/>
      <c r="Q340" s="58"/>
      <c r="S340" s="58"/>
      <c r="U340" s="58"/>
      <c r="W340" s="58"/>
    </row>
    <row r="341" spans="1:23" s="56" customFormat="1" x14ac:dyDescent="0.25">
      <c r="A341" s="54"/>
      <c r="B341" s="55"/>
      <c r="G341" s="57"/>
      <c r="I341" s="57"/>
      <c r="K341" s="58"/>
      <c r="M341" s="59"/>
      <c r="O341" s="59"/>
      <c r="Q341" s="58"/>
      <c r="S341" s="58"/>
      <c r="U341" s="58"/>
      <c r="W341" s="58"/>
    </row>
    <row r="342" spans="1:23" s="56" customFormat="1" x14ac:dyDescent="0.25">
      <c r="A342" s="54"/>
      <c r="B342" s="55"/>
      <c r="G342" s="57"/>
      <c r="I342" s="57"/>
      <c r="K342" s="58"/>
      <c r="M342" s="59"/>
      <c r="O342" s="59"/>
      <c r="Q342" s="58"/>
      <c r="S342" s="58"/>
      <c r="U342" s="58"/>
      <c r="W342" s="58"/>
    </row>
    <row r="343" spans="1:23" s="56" customFormat="1" x14ac:dyDescent="0.25">
      <c r="A343" s="54"/>
      <c r="B343" s="55"/>
      <c r="G343" s="57"/>
      <c r="I343" s="57"/>
      <c r="K343" s="58"/>
      <c r="M343" s="59"/>
      <c r="O343" s="59"/>
      <c r="Q343" s="58"/>
      <c r="S343" s="58"/>
      <c r="U343" s="58"/>
      <c r="W343" s="58"/>
    </row>
    <row r="344" spans="1:23" s="56" customFormat="1" x14ac:dyDescent="0.25">
      <c r="A344" s="54"/>
      <c r="B344" s="55"/>
      <c r="G344" s="57"/>
      <c r="I344" s="57"/>
      <c r="K344" s="58"/>
      <c r="M344" s="59"/>
      <c r="O344" s="59"/>
      <c r="Q344" s="58"/>
      <c r="S344" s="58"/>
      <c r="U344" s="58"/>
      <c r="W344" s="58"/>
    </row>
    <row r="345" spans="1:23" s="56" customFormat="1" x14ac:dyDescent="0.25">
      <c r="A345" s="54"/>
      <c r="B345" s="55"/>
      <c r="G345" s="57"/>
      <c r="I345" s="57"/>
      <c r="K345" s="58"/>
      <c r="M345" s="59"/>
      <c r="O345" s="59"/>
      <c r="Q345" s="58"/>
      <c r="S345" s="58"/>
      <c r="U345" s="58"/>
      <c r="W345" s="58"/>
    </row>
    <row r="346" spans="1:23" s="56" customFormat="1" x14ac:dyDescent="0.25">
      <c r="A346" s="54"/>
      <c r="B346" s="55"/>
      <c r="G346" s="57"/>
      <c r="I346" s="57"/>
      <c r="K346" s="58"/>
      <c r="M346" s="59"/>
      <c r="O346" s="59"/>
      <c r="Q346" s="58"/>
      <c r="S346" s="58"/>
      <c r="U346" s="58"/>
      <c r="W346" s="58"/>
    </row>
    <row r="347" spans="1:23" s="56" customFormat="1" x14ac:dyDescent="0.25">
      <c r="A347" s="54"/>
      <c r="B347" s="55"/>
      <c r="G347" s="57"/>
      <c r="I347" s="57"/>
      <c r="K347" s="58"/>
      <c r="M347" s="59"/>
      <c r="O347" s="59"/>
      <c r="Q347" s="58"/>
      <c r="S347" s="58"/>
      <c r="U347" s="58"/>
      <c r="W347" s="58"/>
    </row>
    <row r="348" spans="1:23" s="56" customFormat="1" x14ac:dyDescent="0.25">
      <c r="A348" s="54"/>
      <c r="B348" s="55"/>
      <c r="G348" s="57"/>
      <c r="I348" s="57"/>
      <c r="K348" s="58"/>
      <c r="M348" s="59"/>
      <c r="O348" s="59"/>
      <c r="Q348" s="58"/>
      <c r="S348" s="58"/>
      <c r="U348" s="58"/>
      <c r="W348" s="58"/>
    </row>
    <row r="349" spans="1:23" s="56" customFormat="1" x14ac:dyDescent="0.25">
      <c r="A349" s="54"/>
      <c r="B349" s="55"/>
      <c r="G349" s="57"/>
      <c r="I349" s="57"/>
      <c r="K349" s="58"/>
      <c r="M349" s="59"/>
      <c r="O349" s="59"/>
      <c r="Q349" s="58"/>
      <c r="S349" s="58"/>
      <c r="U349" s="58"/>
      <c r="W349" s="58"/>
    </row>
    <row r="350" spans="1:23" s="56" customFormat="1" x14ac:dyDescent="0.25">
      <c r="A350" s="54"/>
      <c r="B350" s="55"/>
      <c r="G350" s="57"/>
      <c r="I350" s="57"/>
      <c r="K350" s="58"/>
      <c r="M350" s="59"/>
      <c r="O350" s="59"/>
      <c r="Q350" s="58"/>
      <c r="S350" s="58"/>
      <c r="U350" s="58"/>
      <c r="W350" s="58"/>
    </row>
    <row r="351" spans="1:23" s="56" customFormat="1" x14ac:dyDescent="0.25">
      <c r="A351" s="54"/>
      <c r="B351" s="55"/>
      <c r="G351" s="57"/>
      <c r="I351" s="57"/>
      <c r="K351" s="58"/>
      <c r="M351" s="59"/>
      <c r="O351" s="59"/>
      <c r="Q351" s="58"/>
      <c r="S351" s="58"/>
      <c r="U351" s="58"/>
      <c r="W351" s="58"/>
    </row>
    <row r="352" spans="1:23" s="56" customFormat="1" x14ac:dyDescent="0.25">
      <c r="A352" s="54"/>
      <c r="B352" s="55"/>
      <c r="G352" s="57"/>
      <c r="I352" s="57"/>
      <c r="K352" s="58"/>
      <c r="M352" s="59"/>
      <c r="O352" s="59"/>
      <c r="Q352" s="58"/>
      <c r="S352" s="58"/>
      <c r="U352" s="58"/>
      <c r="W352" s="58"/>
    </row>
    <row r="353" spans="1:23" s="56" customFormat="1" x14ac:dyDescent="0.25">
      <c r="A353" s="54"/>
      <c r="B353" s="55"/>
      <c r="G353" s="57"/>
      <c r="I353" s="57"/>
      <c r="K353" s="58"/>
      <c r="M353" s="59"/>
      <c r="O353" s="59"/>
      <c r="Q353" s="58"/>
      <c r="S353" s="58"/>
      <c r="U353" s="58"/>
      <c r="W353" s="58"/>
    </row>
    <row r="354" spans="1:23" s="56" customFormat="1" x14ac:dyDescent="0.25">
      <c r="A354" s="54"/>
      <c r="B354" s="55"/>
      <c r="G354" s="57"/>
      <c r="I354" s="57"/>
      <c r="K354" s="58"/>
      <c r="M354" s="59"/>
      <c r="O354" s="59"/>
      <c r="Q354" s="58"/>
      <c r="S354" s="58"/>
      <c r="U354" s="58"/>
      <c r="W354" s="58"/>
    </row>
    <row r="355" spans="1:23" s="56" customFormat="1" x14ac:dyDescent="0.25">
      <c r="A355" s="54"/>
      <c r="B355" s="55"/>
      <c r="G355" s="57"/>
      <c r="I355" s="57"/>
      <c r="K355" s="58"/>
      <c r="M355" s="59"/>
      <c r="O355" s="59"/>
      <c r="Q355" s="58"/>
      <c r="S355" s="58"/>
      <c r="U355" s="58"/>
      <c r="W355" s="58"/>
    </row>
    <row r="356" spans="1:23" s="56" customFormat="1" x14ac:dyDescent="0.25">
      <c r="A356" s="54"/>
      <c r="B356" s="55"/>
      <c r="G356" s="57"/>
      <c r="I356" s="57"/>
      <c r="K356" s="58"/>
      <c r="M356" s="59"/>
      <c r="O356" s="59"/>
      <c r="Q356" s="58"/>
      <c r="S356" s="58"/>
      <c r="U356" s="58"/>
      <c r="W356" s="58"/>
    </row>
    <row r="357" spans="1:23" s="56" customFormat="1" x14ac:dyDescent="0.25">
      <c r="A357" s="54"/>
      <c r="B357" s="55"/>
      <c r="G357" s="57"/>
      <c r="I357" s="57"/>
      <c r="K357" s="58"/>
      <c r="M357" s="59"/>
      <c r="O357" s="59"/>
      <c r="Q357" s="58"/>
      <c r="S357" s="58"/>
      <c r="U357" s="58"/>
      <c r="W357" s="58"/>
    </row>
    <row r="358" spans="1:23" s="56" customFormat="1" x14ac:dyDescent="0.25">
      <c r="A358" s="54"/>
      <c r="B358" s="55"/>
      <c r="G358" s="57"/>
      <c r="I358" s="57"/>
      <c r="K358" s="58"/>
      <c r="M358" s="59"/>
      <c r="O358" s="59"/>
      <c r="Q358" s="58"/>
      <c r="S358" s="58"/>
      <c r="U358" s="58"/>
      <c r="W358" s="58"/>
    </row>
    <row r="359" spans="1:23" s="56" customFormat="1" x14ac:dyDescent="0.25">
      <c r="A359" s="54"/>
      <c r="B359" s="55"/>
      <c r="G359" s="57"/>
      <c r="I359" s="57"/>
      <c r="K359" s="58"/>
      <c r="M359" s="59"/>
      <c r="O359" s="59"/>
      <c r="Q359" s="58"/>
      <c r="S359" s="58"/>
      <c r="U359" s="58"/>
      <c r="W359" s="58"/>
    </row>
    <row r="360" spans="1:23" s="56" customFormat="1" x14ac:dyDescent="0.25">
      <c r="A360" s="54"/>
      <c r="B360" s="55"/>
      <c r="G360" s="57"/>
      <c r="I360" s="57"/>
      <c r="K360" s="58"/>
      <c r="M360" s="59"/>
      <c r="O360" s="59"/>
      <c r="Q360" s="58"/>
      <c r="S360" s="58"/>
      <c r="U360" s="58"/>
      <c r="W360" s="58"/>
    </row>
    <row r="361" spans="1:23" s="56" customFormat="1" x14ac:dyDescent="0.25">
      <c r="A361" s="54"/>
      <c r="B361" s="55"/>
      <c r="G361" s="57"/>
      <c r="I361" s="57"/>
      <c r="K361" s="58"/>
      <c r="M361" s="59"/>
      <c r="O361" s="59"/>
      <c r="Q361" s="58"/>
      <c r="S361" s="58"/>
      <c r="U361" s="58"/>
      <c r="W361" s="58"/>
    </row>
    <row r="362" spans="1:23" s="56" customFormat="1" x14ac:dyDescent="0.25">
      <c r="A362" s="54"/>
      <c r="B362" s="55"/>
      <c r="G362" s="57"/>
      <c r="I362" s="57"/>
      <c r="K362" s="58"/>
      <c r="M362" s="59"/>
      <c r="O362" s="59"/>
      <c r="Q362" s="58"/>
      <c r="S362" s="58"/>
      <c r="U362" s="58"/>
      <c r="W362" s="58"/>
    </row>
    <row r="363" spans="1:23" s="56" customFormat="1" x14ac:dyDescent="0.25">
      <c r="A363" s="54"/>
      <c r="B363" s="55"/>
      <c r="G363" s="57"/>
      <c r="I363" s="57"/>
      <c r="K363" s="58"/>
      <c r="M363" s="59"/>
      <c r="O363" s="59"/>
      <c r="Q363" s="58"/>
      <c r="S363" s="58"/>
      <c r="U363" s="58"/>
      <c r="W363" s="58"/>
    </row>
    <row r="364" spans="1:23" s="56" customFormat="1" x14ac:dyDescent="0.25">
      <c r="A364" s="54"/>
      <c r="B364" s="55"/>
      <c r="G364" s="57"/>
      <c r="I364" s="57"/>
      <c r="K364" s="58"/>
      <c r="M364" s="59"/>
      <c r="O364" s="59"/>
      <c r="Q364" s="58"/>
      <c r="S364" s="58"/>
      <c r="U364" s="58"/>
      <c r="W364" s="58"/>
    </row>
    <row r="365" spans="1:23" s="56" customFormat="1" x14ac:dyDescent="0.25">
      <c r="A365" s="54"/>
      <c r="B365" s="55"/>
      <c r="G365" s="57"/>
      <c r="I365" s="57"/>
      <c r="K365" s="58"/>
      <c r="M365" s="59"/>
      <c r="O365" s="59"/>
      <c r="Q365" s="58"/>
      <c r="S365" s="58"/>
      <c r="U365" s="58"/>
      <c r="W365" s="58"/>
    </row>
    <row r="366" spans="1:23" s="56" customFormat="1" x14ac:dyDescent="0.25">
      <c r="A366" s="54"/>
      <c r="B366" s="55"/>
      <c r="G366" s="57"/>
      <c r="I366" s="57"/>
      <c r="K366" s="58"/>
      <c r="M366" s="59"/>
      <c r="O366" s="59"/>
      <c r="Q366" s="58"/>
      <c r="S366" s="58"/>
      <c r="U366" s="58"/>
      <c r="W366" s="58"/>
    </row>
    <row r="367" spans="1:23" s="56" customFormat="1" x14ac:dyDescent="0.25">
      <c r="A367" s="54"/>
      <c r="B367" s="55"/>
      <c r="G367" s="57"/>
      <c r="I367" s="57"/>
      <c r="K367" s="58"/>
      <c r="M367" s="59"/>
      <c r="O367" s="59"/>
      <c r="Q367" s="58"/>
      <c r="S367" s="58"/>
      <c r="U367" s="58"/>
      <c r="W367" s="58"/>
    </row>
    <row r="368" spans="1:23" s="56" customFormat="1" x14ac:dyDescent="0.25">
      <c r="A368" s="54"/>
      <c r="B368" s="55"/>
      <c r="G368" s="57"/>
      <c r="I368" s="57"/>
      <c r="K368" s="58"/>
      <c r="M368" s="59"/>
      <c r="O368" s="59"/>
      <c r="Q368" s="58"/>
      <c r="S368" s="58"/>
      <c r="U368" s="58"/>
      <c r="W368" s="58"/>
    </row>
    <row r="369" spans="1:23" s="56" customFormat="1" x14ac:dyDescent="0.25">
      <c r="A369" s="54"/>
      <c r="B369" s="55"/>
      <c r="G369" s="57"/>
      <c r="I369" s="57"/>
      <c r="K369" s="58"/>
      <c r="M369" s="59"/>
      <c r="O369" s="59"/>
      <c r="Q369" s="58"/>
      <c r="S369" s="58"/>
      <c r="U369" s="58"/>
      <c r="W369" s="58"/>
    </row>
    <row r="370" spans="1:23" s="56" customFormat="1" x14ac:dyDescent="0.25">
      <c r="A370" s="54"/>
      <c r="B370" s="55"/>
      <c r="G370" s="57"/>
      <c r="I370" s="57"/>
      <c r="K370" s="58"/>
      <c r="M370" s="59"/>
      <c r="O370" s="59"/>
      <c r="Q370" s="58"/>
      <c r="S370" s="58"/>
      <c r="U370" s="58"/>
      <c r="W370" s="58"/>
    </row>
    <row r="371" spans="1:23" s="56" customFormat="1" x14ac:dyDescent="0.25">
      <c r="A371" s="54"/>
      <c r="B371" s="55"/>
      <c r="G371" s="57"/>
      <c r="I371" s="57"/>
      <c r="K371" s="58"/>
      <c r="M371" s="59"/>
      <c r="O371" s="59"/>
      <c r="Q371" s="58"/>
      <c r="S371" s="58"/>
      <c r="U371" s="58"/>
      <c r="W371" s="58"/>
    </row>
    <row r="372" spans="1:23" s="56" customFormat="1" x14ac:dyDescent="0.25">
      <c r="A372" s="54"/>
      <c r="B372" s="55"/>
      <c r="G372" s="57"/>
      <c r="I372" s="57"/>
      <c r="K372" s="58"/>
      <c r="M372" s="59"/>
      <c r="O372" s="59"/>
      <c r="Q372" s="58"/>
      <c r="S372" s="58"/>
      <c r="U372" s="58"/>
      <c r="W372" s="58"/>
    </row>
    <row r="373" spans="1:23" s="56" customFormat="1" x14ac:dyDescent="0.25">
      <c r="A373" s="54"/>
      <c r="B373" s="55"/>
      <c r="G373" s="57"/>
      <c r="I373" s="57"/>
      <c r="K373" s="58"/>
      <c r="M373" s="59"/>
      <c r="O373" s="59"/>
      <c r="Q373" s="58"/>
      <c r="S373" s="58"/>
      <c r="U373" s="58"/>
      <c r="W373" s="58"/>
    </row>
    <row r="374" spans="1:23" s="56" customFormat="1" x14ac:dyDescent="0.25">
      <c r="A374" s="54"/>
      <c r="B374" s="55"/>
      <c r="G374" s="57"/>
      <c r="I374" s="57"/>
      <c r="K374" s="58"/>
      <c r="M374" s="59"/>
      <c r="O374" s="59"/>
      <c r="Q374" s="58"/>
      <c r="S374" s="58"/>
      <c r="U374" s="58"/>
      <c r="W374" s="58"/>
    </row>
    <row r="375" spans="1:23" s="56" customFormat="1" x14ac:dyDescent="0.25">
      <c r="A375" s="54"/>
      <c r="B375" s="55"/>
      <c r="G375" s="57"/>
      <c r="I375" s="57"/>
      <c r="K375" s="58"/>
      <c r="M375" s="59"/>
      <c r="O375" s="59"/>
      <c r="Q375" s="58"/>
      <c r="S375" s="58"/>
      <c r="U375" s="58"/>
      <c r="W375" s="58"/>
    </row>
    <row r="376" spans="1:23" s="56" customFormat="1" x14ac:dyDescent="0.25">
      <c r="A376" s="54"/>
      <c r="B376" s="55"/>
      <c r="G376" s="57"/>
      <c r="I376" s="57"/>
      <c r="K376" s="58"/>
      <c r="M376" s="59"/>
      <c r="O376" s="59"/>
      <c r="Q376" s="58"/>
      <c r="S376" s="58"/>
      <c r="U376" s="58"/>
      <c r="W376" s="58"/>
    </row>
    <row r="377" spans="1:23" s="56" customFormat="1" x14ac:dyDescent="0.25">
      <c r="A377" s="54"/>
      <c r="B377" s="55"/>
      <c r="G377" s="57"/>
      <c r="I377" s="57"/>
      <c r="K377" s="58"/>
      <c r="M377" s="59"/>
      <c r="O377" s="59"/>
      <c r="Q377" s="58"/>
      <c r="S377" s="58"/>
      <c r="U377" s="58"/>
      <c r="W377" s="58"/>
    </row>
    <row r="378" spans="1:23" s="56" customFormat="1" x14ac:dyDescent="0.25">
      <c r="A378" s="54"/>
      <c r="B378" s="55"/>
      <c r="G378" s="57"/>
      <c r="I378" s="57"/>
      <c r="K378" s="58"/>
      <c r="M378" s="59"/>
      <c r="O378" s="59"/>
      <c r="Q378" s="58"/>
      <c r="S378" s="58"/>
      <c r="U378" s="58"/>
      <c r="W378" s="58"/>
    </row>
    <row r="379" spans="1:23" s="56" customFormat="1" x14ac:dyDescent="0.25">
      <c r="A379" s="54"/>
      <c r="B379" s="55"/>
      <c r="G379" s="57"/>
      <c r="I379" s="57"/>
      <c r="K379" s="58"/>
      <c r="M379" s="59"/>
      <c r="O379" s="59"/>
      <c r="Q379" s="58"/>
      <c r="S379" s="58"/>
      <c r="U379" s="58"/>
      <c r="W379" s="58"/>
    </row>
    <row r="380" spans="1:23" s="56" customFormat="1" x14ac:dyDescent="0.25">
      <c r="A380" s="54"/>
      <c r="B380" s="55"/>
      <c r="G380" s="57"/>
      <c r="I380" s="57"/>
      <c r="K380" s="58"/>
      <c r="M380" s="59"/>
      <c r="O380" s="59"/>
      <c r="Q380" s="58"/>
      <c r="S380" s="58"/>
      <c r="U380" s="58"/>
      <c r="W380" s="58"/>
    </row>
    <row r="381" spans="1:23" s="56" customFormat="1" x14ac:dyDescent="0.25">
      <c r="A381" s="54"/>
      <c r="B381" s="55"/>
      <c r="G381" s="57"/>
      <c r="I381" s="57"/>
      <c r="K381" s="58"/>
      <c r="M381" s="59"/>
      <c r="O381" s="59"/>
      <c r="Q381" s="58"/>
      <c r="S381" s="58"/>
      <c r="U381" s="58"/>
      <c r="W381" s="58"/>
    </row>
    <row r="382" spans="1:23" s="56" customFormat="1" x14ac:dyDescent="0.25">
      <c r="A382" s="54"/>
      <c r="B382" s="55"/>
      <c r="G382" s="57"/>
      <c r="I382" s="57"/>
      <c r="K382" s="58"/>
      <c r="M382" s="59"/>
      <c r="O382" s="59"/>
      <c r="Q382" s="58"/>
      <c r="S382" s="58"/>
      <c r="U382" s="58"/>
      <c r="W382" s="58"/>
    </row>
    <row r="383" spans="1:23" s="56" customFormat="1" x14ac:dyDescent="0.25">
      <c r="A383" s="54"/>
      <c r="B383" s="55"/>
      <c r="G383" s="57"/>
      <c r="I383" s="57"/>
      <c r="K383" s="58"/>
      <c r="M383" s="59"/>
      <c r="O383" s="59"/>
      <c r="Q383" s="58"/>
      <c r="S383" s="58"/>
      <c r="U383" s="58"/>
      <c r="W383" s="58"/>
    </row>
    <row r="384" spans="1:23" s="56" customFormat="1" x14ac:dyDescent="0.25">
      <c r="A384" s="54"/>
      <c r="B384" s="55"/>
      <c r="G384" s="57"/>
      <c r="I384" s="57"/>
      <c r="K384" s="58"/>
      <c r="M384" s="59"/>
      <c r="O384" s="59"/>
      <c r="Q384" s="58"/>
      <c r="S384" s="58"/>
      <c r="U384" s="58"/>
      <c r="W384" s="58"/>
    </row>
    <row r="385" spans="1:23" s="56" customFormat="1" x14ac:dyDescent="0.25">
      <c r="A385" s="54"/>
      <c r="B385" s="55"/>
      <c r="G385" s="57"/>
      <c r="I385" s="57"/>
      <c r="K385" s="58"/>
      <c r="M385" s="59"/>
      <c r="O385" s="59"/>
      <c r="Q385" s="58"/>
      <c r="S385" s="58"/>
      <c r="U385" s="58"/>
      <c r="W385" s="58"/>
    </row>
    <row r="386" spans="1:23" s="56" customFormat="1" x14ac:dyDescent="0.25">
      <c r="A386" s="54"/>
      <c r="B386" s="55"/>
      <c r="G386" s="57"/>
      <c r="I386" s="57"/>
      <c r="K386" s="58"/>
      <c r="M386" s="59"/>
      <c r="O386" s="59"/>
      <c r="Q386" s="58"/>
      <c r="S386" s="58"/>
      <c r="U386" s="58"/>
      <c r="W386" s="58"/>
    </row>
    <row r="387" spans="1:23" s="56" customFormat="1" x14ac:dyDescent="0.25">
      <c r="A387" s="54"/>
      <c r="B387" s="55"/>
      <c r="G387" s="57"/>
      <c r="I387" s="57"/>
      <c r="K387" s="58"/>
      <c r="M387" s="59"/>
      <c r="O387" s="59"/>
      <c r="Q387" s="58"/>
      <c r="S387" s="58"/>
      <c r="U387" s="58"/>
      <c r="W387" s="58"/>
    </row>
    <row r="388" spans="1:23" s="56" customFormat="1" x14ac:dyDescent="0.25">
      <c r="A388" s="54"/>
      <c r="B388" s="55"/>
      <c r="G388" s="57"/>
      <c r="I388" s="57"/>
      <c r="K388" s="58"/>
      <c r="M388" s="59"/>
      <c r="O388" s="59"/>
      <c r="Q388" s="58"/>
      <c r="S388" s="58"/>
      <c r="U388" s="58"/>
      <c r="W388" s="58"/>
    </row>
    <row r="389" spans="1:23" s="56" customFormat="1" x14ac:dyDescent="0.25">
      <c r="A389" s="54"/>
      <c r="B389" s="55"/>
      <c r="G389" s="57"/>
      <c r="I389" s="57"/>
      <c r="K389" s="58"/>
      <c r="M389" s="59"/>
      <c r="O389" s="59"/>
      <c r="Q389" s="58"/>
      <c r="S389" s="58"/>
      <c r="U389" s="58"/>
      <c r="W389" s="58"/>
    </row>
    <row r="390" spans="1:23" s="56" customFormat="1" x14ac:dyDescent="0.25">
      <c r="A390" s="54"/>
      <c r="B390" s="55"/>
      <c r="G390" s="57"/>
      <c r="I390" s="57"/>
      <c r="K390" s="58"/>
      <c r="M390" s="59"/>
      <c r="O390" s="59"/>
      <c r="Q390" s="58"/>
      <c r="S390" s="58"/>
      <c r="U390" s="58"/>
      <c r="W390" s="58"/>
    </row>
    <row r="391" spans="1:23" s="56" customFormat="1" x14ac:dyDescent="0.25">
      <c r="A391" s="54"/>
      <c r="B391" s="55"/>
      <c r="G391" s="57"/>
      <c r="I391" s="57"/>
      <c r="K391" s="58"/>
      <c r="M391" s="59"/>
      <c r="O391" s="59"/>
      <c r="Q391" s="58"/>
      <c r="S391" s="58"/>
      <c r="U391" s="58"/>
      <c r="W391" s="58"/>
    </row>
    <row r="392" spans="1:23" s="56" customFormat="1" x14ac:dyDescent="0.25">
      <c r="A392" s="54"/>
      <c r="B392" s="55"/>
      <c r="G392" s="57"/>
      <c r="I392" s="57"/>
      <c r="K392" s="58"/>
      <c r="M392" s="59"/>
      <c r="O392" s="59"/>
      <c r="Q392" s="58"/>
      <c r="S392" s="58"/>
      <c r="U392" s="58"/>
      <c r="W392" s="58"/>
    </row>
    <row r="393" spans="1:23" s="56" customFormat="1" x14ac:dyDescent="0.25">
      <c r="A393" s="54"/>
      <c r="B393" s="55"/>
      <c r="G393" s="57"/>
      <c r="I393" s="57"/>
      <c r="K393" s="58"/>
      <c r="M393" s="59"/>
      <c r="O393" s="59"/>
      <c r="Q393" s="58"/>
      <c r="S393" s="58"/>
      <c r="U393" s="58"/>
      <c r="W393" s="58"/>
    </row>
    <row r="394" spans="1:23" s="56" customFormat="1" x14ac:dyDescent="0.25">
      <c r="A394" s="54"/>
      <c r="B394" s="55"/>
      <c r="G394" s="57"/>
      <c r="I394" s="57"/>
      <c r="K394" s="58"/>
      <c r="M394" s="59"/>
      <c r="O394" s="59"/>
      <c r="Q394" s="58"/>
      <c r="S394" s="58"/>
      <c r="U394" s="58"/>
      <c r="W394" s="58"/>
    </row>
    <row r="395" spans="1:23" s="56" customFormat="1" x14ac:dyDescent="0.25">
      <c r="A395" s="54"/>
      <c r="B395" s="55"/>
      <c r="G395" s="57"/>
      <c r="I395" s="57"/>
      <c r="K395" s="58"/>
      <c r="M395" s="59"/>
      <c r="O395" s="59"/>
      <c r="Q395" s="58"/>
      <c r="S395" s="58"/>
      <c r="U395" s="58"/>
      <c r="W395" s="58"/>
    </row>
    <row r="396" spans="1:23" s="56" customFormat="1" x14ac:dyDescent="0.25">
      <c r="A396" s="54"/>
      <c r="B396" s="55"/>
      <c r="G396" s="57"/>
      <c r="I396" s="57"/>
      <c r="K396" s="58"/>
      <c r="M396" s="59"/>
      <c r="O396" s="59"/>
      <c r="Q396" s="58"/>
      <c r="S396" s="58"/>
      <c r="U396" s="58"/>
      <c r="W396" s="58"/>
    </row>
    <row r="397" spans="1:23" s="56" customFormat="1" x14ac:dyDescent="0.25">
      <c r="A397" s="54"/>
      <c r="B397" s="55"/>
      <c r="G397" s="57"/>
      <c r="I397" s="57"/>
      <c r="K397" s="58"/>
      <c r="M397" s="59"/>
      <c r="O397" s="59"/>
      <c r="Q397" s="58"/>
      <c r="S397" s="58"/>
      <c r="U397" s="58"/>
      <c r="W397" s="58"/>
    </row>
    <row r="398" spans="1:23" s="56" customFormat="1" x14ac:dyDescent="0.25">
      <c r="A398" s="54"/>
      <c r="B398" s="55"/>
      <c r="G398" s="57"/>
      <c r="I398" s="57"/>
      <c r="K398" s="58"/>
      <c r="M398" s="59"/>
      <c r="O398" s="59"/>
      <c r="Q398" s="58"/>
      <c r="S398" s="58"/>
      <c r="U398" s="58"/>
      <c r="W398" s="58"/>
    </row>
    <row r="399" spans="1:23" s="56" customFormat="1" x14ac:dyDescent="0.25">
      <c r="A399" s="54"/>
      <c r="B399" s="55"/>
      <c r="G399" s="57"/>
      <c r="I399" s="57"/>
      <c r="K399" s="58"/>
      <c r="M399" s="59"/>
      <c r="O399" s="59"/>
      <c r="Q399" s="58"/>
      <c r="S399" s="58"/>
      <c r="U399" s="58"/>
      <c r="W399" s="58"/>
    </row>
    <row r="400" spans="1:23" s="56" customFormat="1" x14ac:dyDescent="0.25">
      <c r="A400" s="54"/>
      <c r="B400" s="55"/>
      <c r="G400" s="57"/>
      <c r="I400" s="57"/>
      <c r="K400" s="58"/>
      <c r="M400" s="59"/>
      <c r="O400" s="59"/>
      <c r="Q400" s="58"/>
      <c r="S400" s="58"/>
      <c r="U400" s="58"/>
      <c r="W400" s="58"/>
    </row>
    <row r="401" spans="1:23" s="56" customFormat="1" x14ac:dyDescent="0.25">
      <c r="A401" s="54"/>
      <c r="B401" s="55"/>
      <c r="G401" s="57"/>
      <c r="I401" s="57"/>
      <c r="K401" s="58"/>
      <c r="M401" s="59"/>
      <c r="O401" s="59"/>
      <c r="Q401" s="58"/>
      <c r="S401" s="58"/>
      <c r="U401" s="58"/>
      <c r="W401" s="58"/>
    </row>
    <row r="402" spans="1:23" s="56" customFormat="1" x14ac:dyDescent="0.25">
      <c r="A402" s="54"/>
      <c r="B402" s="55"/>
      <c r="G402" s="57"/>
      <c r="I402" s="57"/>
      <c r="K402" s="58"/>
      <c r="M402" s="59"/>
      <c r="O402" s="59"/>
      <c r="Q402" s="58"/>
      <c r="S402" s="58"/>
      <c r="U402" s="58"/>
      <c r="W402" s="58"/>
    </row>
    <row r="403" spans="1:23" s="56" customFormat="1" x14ac:dyDescent="0.25">
      <c r="A403" s="54"/>
      <c r="B403" s="55"/>
      <c r="G403" s="57"/>
      <c r="I403" s="57"/>
      <c r="K403" s="58"/>
      <c r="M403" s="59"/>
      <c r="O403" s="59"/>
      <c r="Q403" s="58"/>
      <c r="S403" s="58"/>
      <c r="U403" s="58"/>
      <c r="W403" s="58"/>
    </row>
    <row r="404" spans="1:23" s="56" customFormat="1" x14ac:dyDescent="0.25">
      <c r="A404" s="54"/>
      <c r="B404" s="55"/>
      <c r="G404" s="57"/>
      <c r="I404" s="57"/>
      <c r="K404" s="58"/>
      <c r="M404" s="59"/>
      <c r="O404" s="59"/>
      <c r="Q404" s="58"/>
      <c r="S404" s="58"/>
      <c r="U404" s="58"/>
      <c r="W404" s="58"/>
    </row>
    <row r="405" spans="1:23" s="56" customFormat="1" x14ac:dyDescent="0.25">
      <c r="A405" s="54"/>
      <c r="B405" s="55"/>
      <c r="G405" s="57"/>
      <c r="I405" s="57"/>
      <c r="K405" s="58"/>
      <c r="M405" s="59"/>
      <c r="O405" s="59"/>
      <c r="Q405" s="58"/>
      <c r="S405" s="58"/>
      <c r="U405" s="58"/>
      <c r="W405" s="58"/>
    </row>
    <row r="406" spans="1:23" s="56" customFormat="1" x14ac:dyDescent="0.25">
      <c r="A406" s="54"/>
      <c r="B406" s="55"/>
      <c r="G406" s="57"/>
      <c r="I406" s="57"/>
      <c r="K406" s="58"/>
      <c r="M406" s="59"/>
      <c r="O406" s="59"/>
      <c r="Q406" s="58"/>
      <c r="S406" s="58"/>
      <c r="U406" s="58"/>
      <c r="W406" s="58"/>
    </row>
    <row r="407" spans="1:23" s="56" customFormat="1" x14ac:dyDescent="0.25">
      <c r="A407" s="54"/>
      <c r="B407" s="55"/>
      <c r="G407" s="57"/>
      <c r="I407" s="57"/>
      <c r="K407" s="58"/>
      <c r="M407" s="59"/>
      <c r="O407" s="59"/>
      <c r="Q407" s="58"/>
      <c r="S407" s="58"/>
      <c r="U407" s="58"/>
      <c r="W407" s="58"/>
    </row>
    <row r="408" spans="1:23" s="56" customFormat="1" x14ac:dyDescent="0.25">
      <c r="A408" s="54"/>
      <c r="B408" s="55"/>
      <c r="G408" s="57"/>
      <c r="I408" s="57"/>
      <c r="K408" s="58"/>
      <c r="M408" s="59"/>
      <c r="O408" s="59"/>
      <c r="Q408" s="58"/>
      <c r="S408" s="58"/>
      <c r="U408" s="58"/>
      <c r="W408" s="58"/>
    </row>
    <row r="409" spans="1:23" s="56" customFormat="1" x14ac:dyDescent="0.25">
      <c r="A409" s="54"/>
      <c r="B409" s="55"/>
      <c r="G409" s="57"/>
      <c r="I409" s="57"/>
      <c r="K409" s="58"/>
      <c r="M409" s="59"/>
      <c r="O409" s="59"/>
      <c r="Q409" s="58"/>
      <c r="S409" s="58"/>
      <c r="U409" s="58"/>
      <c r="W409" s="58"/>
    </row>
    <row r="410" spans="1:23" s="56" customFormat="1" x14ac:dyDescent="0.25">
      <c r="A410" s="54"/>
      <c r="B410" s="55"/>
      <c r="G410" s="57"/>
      <c r="I410" s="57"/>
      <c r="K410" s="58"/>
      <c r="M410" s="59"/>
      <c r="O410" s="59"/>
      <c r="Q410" s="58"/>
      <c r="S410" s="58"/>
      <c r="U410" s="58"/>
      <c r="W410" s="58"/>
    </row>
    <row r="411" spans="1:23" s="56" customFormat="1" x14ac:dyDescent="0.25">
      <c r="A411" s="54"/>
      <c r="B411" s="55"/>
      <c r="G411" s="57"/>
      <c r="I411" s="57"/>
      <c r="K411" s="58"/>
      <c r="M411" s="59"/>
      <c r="O411" s="59"/>
      <c r="Q411" s="58"/>
      <c r="S411" s="58"/>
      <c r="U411" s="58"/>
      <c r="W411" s="58"/>
    </row>
    <row r="412" spans="1:23" s="56" customFormat="1" x14ac:dyDescent="0.25">
      <c r="A412" s="54"/>
      <c r="B412" s="55"/>
      <c r="G412" s="57"/>
      <c r="I412" s="57"/>
      <c r="K412" s="58"/>
      <c r="M412" s="59"/>
      <c r="O412" s="59"/>
      <c r="Q412" s="58"/>
      <c r="S412" s="58"/>
      <c r="U412" s="58"/>
      <c r="W412" s="58"/>
    </row>
    <row r="413" spans="1:23" s="56" customFormat="1" x14ac:dyDescent="0.25">
      <c r="A413" s="54"/>
      <c r="B413" s="55"/>
      <c r="G413" s="57"/>
      <c r="I413" s="57"/>
      <c r="K413" s="58"/>
      <c r="M413" s="59"/>
      <c r="O413" s="59"/>
      <c r="Q413" s="58"/>
      <c r="S413" s="58"/>
      <c r="U413" s="58"/>
      <c r="W413" s="58"/>
    </row>
    <row r="414" spans="1:23" s="56" customFormat="1" x14ac:dyDescent="0.25">
      <c r="A414" s="54"/>
      <c r="B414" s="55"/>
      <c r="G414" s="57"/>
      <c r="I414" s="57"/>
      <c r="K414" s="58"/>
      <c r="M414" s="59"/>
      <c r="O414" s="59"/>
      <c r="Q414" s="58"/>
      <c r="S414" s="58"/>
      <c r="U414" s="58"/>
      <c r="W414" s="58"/>
    </row>
    <row r="415" spans="1:23" s="56" customFormat="1" x14ac:dyDescent="0.25">
      <c r="A415" s="54"/>
      <c r="B415" s="55"/>
      <c r="G415" s="57"/>
      <c r="I415" s="57"/>
      <c r="K415" s="58"/>
      <c r="M415" s="59"/>
      <c r="O415" s="59"/>
      <c r="Q415" s="58"/>
      <c r="S415" s="58"/>
      <c r="U415" s="58"/>
      <c r="W415" s="58"/>
    </row>
    <row r="416" spans="1:23" s="56" customFormat="1" x14ac:dyDescent="0.25">
      <c r="A416" s="54"/>
      <c r="B416" s="55"/>
      <c r="G416" s="57"/>
      <c r="I416" s="57"/>
      <c r="K416" s="58"/>
      <c r="M416" s="59"/>
      <c r="O416" s="59"/>
      <c r="Q416" s="58"/>
      <c r="S416" s="58"/>
      <c r="U416" s="58"/>
      <c r="W416" s="58"/>
    </row>
    <row r="417" spans="1:23" s="56" customFormat="1" x14ac:dyDescent="0.25">
      <c r="A417" s="54"/>
      <c r="B417" s="55"/>
      <c r="G417" s="57"/>
      <c r="I417" s="57"/>
      <c r="K417" s="58"/>
      <c r="M417" s="59"/>
      <c r="O417" s="59"/>
      <c r="Q417" s="58"/>
      <c r="S417" s="58"/>
      <c r="U417" s="58"/>
      <c r="W417" s="58"/>
    </row>
    <row r="418" spans="1:23" s="56" customFormat="1" x14ac:dyDescent="0.25">
      <c r="A418" s="54"/>
      <c r="B418" s="55"/>
      <c r="G418" s="57"/>
      <c r="I418" s="57"/>
      <c r="K418" s="58"/>
      <c r="M418" s="59"/>
      <c r="O418" s="59"/>
      <c r="Q418" s="58"/>
      <c r="S418" s="58"/>
      <c r="U418" s="58"/>
      <c r="W418" s="58"/>
    </row>
    <row r="419" spans="1:23" s="56" customFormat="1" x14ac:dyDescent="0.25">
      <c r="A419" s="54"/>
      <c r="B419" s="55"/>
      <c r="G419" s="57"/>
      <c r="I419" s="57"/>
      <c r="K419" s="58"/>
      <c r="M419" s="59"/>
      <c r="O419" s="59"/>
      <c r="Q419" s="58"/>
      <c r="S419" s="58"/>
      <c r="U419" s="58"/>
      <c r="W419" s="58"/>
    </row>
    <row r="420" spans="1:23" s="56" customFormat="1" x14ac:dyDescent="0.25">
      <c r="A420" s="54"/>
      <c r="B420" s="55"/>
      <c r="G420" s="57"/>
      <c r="I420" s="57"/>
      <c r="K420" s="58"/>
      <c r="M420" s="59"/>
      <c r="O420" s="59"/>
      <c r="Q420" s="58"/>
      <c r="S420" s="58"/>
      <c r="U420" s="58"/>
      <c r="W420" s="58"/>
    </row>
    <row r="421" spans="1:23" s="56" customFormat="1" x14ac:dyDescent="0.25">
      <c r="A421" s="54"/>
      <c r="B421" s="55"/>
      <c r="G421" s="57"/>
      <c r="I421" s="57"/>
      <c r="K421" s="58"/>
      <c r="M421" s="59"/>
      <c r="O421" s="59"/>
      <c r="Q421" s="58"/>
      <c r="S421" s="58"/>
      <c r="U421" s="58"/>
      <c r="W421" s="58"/>
    </row>
    <row r="422" spans="1:23" s="56" customFormat="1" x14ac:dyDescent="0.25">
      <c r="A422" s="54"/>
      <c r="B422" s="55"/>
      <c r="G422" s="57"/>
      <c r="I422" s="57"/>
      <c r="K422" s="58"/>
      <c r="M422" s="59"/>
      <c r="O422" s="59"/>
      <c r="Q422" s="58"/>
      <c r="S422" s="58"/>
      <c r="U422" s="58"/>
      <c r="W422" s="58"/>
    </row>
    <row r="423" spans="1:23" s="56" customFormat="1" x14ac:dyDescent="0.25">
      <c r="A423" s="54"/>
      <c r="B423" s="55"/>
      <c r="G423" s="57"/>
      <c r="I423" s="57"/>
      <c r="K423" s="58"/>
      <c r="M423" s="59"/>
      <c r="O423" s="59"/>
      <c r="Q423" s="58"/>
      <c r="S423" s="58"/>
      <c r="U423" s="58"/>
      <c r="W423" s="58"/>
    </row>
    <row r="424" spans="1:23" s="56" customFormat="1" x14ac:dyDescent="0.25">
      <c r="A424" s="54"/>
      <c r="B424" s="55"/>
      <c r="G424" s="57"/>
      <c r="I424" s="57"/>
      <c r="K424" s="58"/>
      <c r="M424" s="59"/>
      <c r="O424" s="59"/>
      <c r="Q424" s="58"/>
      <c r="S424" s="58"/>
      <c r="U424" s="58"/>
      <c r="W424" s="58"/>
    </row>
    <row r="425" spans="1:23" s="56" customFormat="1" x14ac:dyDescent="0.25">
      <c r="A425" s="54"/>
      <c r="B425" s="55"/>
      <c r="G425" s="57"/>
      <c r="I425" s="57"/>
      <c r="K425" s="58"/>
      <c r="M425" s="59"/>
      <c r="O425" s="59"/>
      <c r="Q425" s="58"/>
      <c r="S425" s="58"/>
      <c r="U425" s="58"/>
      <c r="W425" s="58"/>
    </row>
    <row r="426" spans="1:23" s="56" customFormat="1" x14ac:dyDescent="0.25">
      <c r="A426" s="54"/>
      <c r="B426" s="55"/>
      <c r="G426" s="57"/>
      <c r="I426" s="57"/>
      <c r="K426" s="58"/>
      <c r="M426" s="59"/>
      <c r="O426" s="59"/>
      <c r="Q426" s="58"/>
      <c r="S426" s="58"/>
      <c r="U426" s="58"/>
      <c r="W426" s="58"/>
    </row>
    <row r="427" spans="1:23" s="56" customFormat="1" x14ac:dyDescent="0.25">
      <c r="A427" s="54"/>
      <c r="B427" s="55"/>
      <c r="G427" s="57"/>
      <c r="I427" s="57"/>
      <c r="K427" s="58"/>
      <c r="M427" s="59"/>
      <c r="O427" s="59"/>
      <c r="Q427" s="58"/>
      <c r="S427" s="58"/>
      <c r="U427" s="58"/>
      <c r="W427" s="58"/>
    </row>
    <row r="428" spans="1:23" s="56" customFormat="1" x14ac:dyDescent="0.25">
      <c r="A428" s="54"/>
      <c r="B428" s="55"/>
      <c r="G428" s="57"/>
      <c r="I428" s="57"/>
      <c r="K428" s="58"/>
      <c r="M428" s="59"/>
      <c r="O428" s="59"/>
      <c r="Q428" s="58"/>
      <c r="S428" s="58"/>
      <c r="U428" s="58"/>
      <c r="W428" s="58"/>
    </row>
    <row r="429" spans="1:23" s="56" customFormat="1" x14ac:dyDescent="0.25">
      <c r="A429" s="54"/>
      <c r="B429" s="55"/>
      <c r="G429" s="57"/>
      <c r="I429" s="57"/>
      <c r="K429" s="58"/>
      <c r="M429" s="59"/>
      <c r="O429" s="59"/>
      <c r="Q429" s="58"/>
      <c r="S429" s="58"/>
      <c r="U429" s="58"/>
      <c r="W429" s="58"/>
    </row>
    <row r="430" spans="1:23" s="56" customFormat="1" x14ac:dyDescent="0.25">
      <c r="A430" s="54"/>
      <c r="B430" s="55"/>
      <c r="G430" s="57"/>
      <c r="I430" s="57"/>
      <c r="K430" s="58"/>
      <c r="M430" s="59"/>
      <c r="O430" s="59"/>
      <c r="Q430" s="58"/>
      <c r="S430" s="58"/>
      <c r="U430" s="58"/>
      <c r="W430" s="58"/>
    </row>
    <row r="431" spans="1:23" s="56" customFormat="1" x14ac:dyDescent="0.25">
      <c r="A431" s="54"/>
      <c r="B431" s="55"/>
      <c r="G431" s="57"/>
      <c r="I431" s="57"/>
      <c r="K431" s="58"/>
      <c r="M431" s="59"/>
      <c r="O431" s="59"/>
      <c r="Q431" s="58"/>
      <c r="S431" s="58"/>
      <c r="U431" s="58"/>
      <c r="W431" s="58"/>
    </row>
    <row r="432" spans="1:23" s="56" customFormat="1" x14ac:dyDescent="0.25">
      <c r="A432" s="54"/>
      <c r="B432" s="55"/>
      <c r="G432" s="57"/>
      <c r="I432" s="57"/>
      <c r="K432" s="58"/>
      <c r="M432" s="59"/>
      <c r="O432" s="59"/>
      <c r="Q432" s="58"/>
      <c r="S432" s="58"/>
      <c r="U432" s="58"/>
      <c r="W432" s="58"/>
    </row>
    <row r="433" spans="1:23" s="56" customFormat="1" x14ac:dyDescent="0.25">
      <c r="A433" s="54"/>
      <c r="B433" s="55"/>
      <c r="G433" s="57"/>
      <c r="I433" s="57"/>
      <c r="K433" s="58"/>
      <c r="M433" s="59"/>
      <c r="O433" s="59"/>
      <c r="Q433" s="58"/>
      <c r="S433" s="58"/>
      <c r="U433" s="58"/>
      <c r="W433" s="58"/>
    </row>
    <row r="434" spans="1:23" s="56" customFormat="1" x14ac:dyDescent="0.25">
      <c r="A434" s="54"/>
      <c r="B434" s="55"/>
      <c r="G434" s="57"/>
      <c r="I434" s="57"/>
      <c r="K434" s="58"/>
      <c r="M434" s="59"/>
      <c r="O434" s="59"/>
      <c r="Q434" s="58"/>
      <c r="S434" s="58"/>
      <c r="U434" s="58"/>
      <c r="W434" s="58"/>
    </row>
    <row r="435" spans="1:23" s="56" customFormat="1" x14ac:dyDescent="0.25">
      <c r="A435" s="54"/>
      <c r="B435" s="55"/>
      <c r="G435" s="57"/>
      <c r="I435" s="57"/>
      <c r="K435" s="58"/>
      <c r="M435" s="59"/>
      <c r="O435" s="59"/>
      <c r="Q435" s="58"/>
      <c r="S435" s="58"/>
      <c r="U435" s="58"/>
      <c r="W435" s="58"/>
    </row>
    <row r="436" spans="1:23" s="56" customFormat="1" x14ac:dyDescent="0.25">
      <c r="A436" s="54"/>
      <c r="B436" s="55"/>
      <c r="G436" s="57"/>
      <c r="I436" s="57"/>
      <c r="K436" s="58"/>
      <c r="M436" s="59"/>
      <c r="O436" s="59"/>
      <c r="Q436" s="58"/>
      <c r="S436" s="58"/>
      <c r="U436" s="58"/>
      <c r="W436" s="58"/>
    </row>
    <row r="437" spans="1:23" s="56" customFormat="1" x14ac:dyDescent="0.25">
      <c r="A437" s="54"/>
      <c r="B437" s="55"/>
      <c r="G437" s="57"/>
      <c r="I437" s="57"/>
      <c r="K437" s="58"/>
      <c r="M437" s="59"/>
      <c r="O437" s="59"/>
      <c r="Q437" s="58"/>
      <c r="S437" s="58"/>
      <c r="U437" s="58"/>
      <c r="W437" s="58"/>
    </row>
    <row r="438" spans="1:23" s="56" customFormat="1" x14ac:dyDescent="0.25">
      <c r="A438" s="54"/>
      <c r="B438" s="55"/>
      <c r="G438" s="57"/>
      <c r="I438" s="57"/>
      <c r="K438" s="58"/>
      <c r="M438" s="59"/>
      <c r="O438" s="59"/>
      <c r="Q438" s="58"/>
      <c r="S438" s="58"/>
      <c r="U438" s="58"/>
      <c r="W438" s="58"/>
    </row>
    <row r="439" spans="1:23" s="56" customFormat="1" x14ac:dyDescent="0.25">
      <c r="A439" s="54"/>
      <c r="B439" s="55"/>
      <c r="G439" s="57"/>
      <c r="I439" s="57"/>
      <c r="K439" s="58"/>
      <c r="M439" s="59"/>
      <c r="O439" s="59"/>
      <c r="Q439" s="58"/>
      <c r="S439" s="58"/>
      <c r="U439" s="58"/>
      <c r="W439" s="58"/>
    </row>
    <row r="440" spans="1:23" s="56" customFormat="1" x14ac:dyDescent="0.25">
      <c r="A440" s="54"/>
      <c r="B440" s="55"/>
      <c r="G440" s="57"/>
      <c r="I440" s="57"/>
      <c r="K440" s="58"/>
      <c r="M440" s="59"/>
      <c r="O440" s="59"/>
      <c r="Q440" s="58"/>
      <c r="S440" s="58"/>
      <c r="U440" s="58"/>
      <c r="W440" s="58"/>
    </row>
    <row r="441" spans="1:23" s="56" customFormat="1" x14ac:dyDescent="0.25">
      <c r="A441" s="54"/>
      <c r="B441" s="55"/>
      <c r="G441" s="57"/>
      <c r="I441" s="57"/>
      <c r="K441" s="58"/>
      <c r="M441" s="59"/>
      <c r="O441" s="59"/>
      <c r="Q441" s="58"/>
      <c r="S441" s="58"/>
      <c r="U441" s="58"/>
      <c r="W441" s="58"/>
    </row>
    <row r="442" spans="1:23" s="56" customFormat="1" x14ac:dyDescent="0.25">
      <c r="A442" s="54"/>
      <c r="B442" s="55"/>
      <c r="G442" s="57"/>
      <c r="I442" s="57"/>
      <c r="K442" s="58"/>
      <c r="M442" s="59"/>
      <c r="O442" s="59"/>
      <c r="Q442" s="58"/>
      <c r="S442" s="58"/>
      <c r="U442" s="58"/>
      <c r="W442" s="58"/>
    </row>
    <row r="443" spans="1:23" s="56" customFormat="1" x14ac:dyDescent="0.25">
      <c r="A443" s="54"/>
      <c r="B443" s="55"/>
      <c r="G443" s="57"/>
      <c r="I443" s="57"/>
      <c r="K443" s="58"/>
      <c r="M443" s="59"/>
      <c r="O443" s="59"/>
      <c r="Q443" s="58"/>
      <c r="S443" s="58"/>
      <c r="U443" s="58"/>
      <c r="W443" s="58"/>
    </row>
    <row r="444" spans="1:23" s="56" customFormat="1" x14ac:dyDescent="0.25">
      <c r="A444" s="54"/>
      <c r="B444" s="55"/>
      <c r="G444" s="57"/>
      <c r="I444" s="57"/>
      <c r="K444" s="58"/>
      <c r="M444" s="59"/>
      <c r="O444" s="59"/>
      <c r="Q444" s="58"/>
      <c r="S444" s="58"/>
      <c r="U444" s="58"/>
      <c r="W444" s="58"/>
    </row>
    <row r="445" spans="1:23" s="56" customFormat="1" x14ac:dyDescent="0.25">
      <c r="A445" s="54"/>
      <c r="B445" s="55"/>
      <c r="G445" s="57"/>
      <c r="I445" s="57"/>
      <c r="K445" s="58"/>
      <c r="M445" s="59"/>
      <c r="O445" s="59"/>
      <c r="Q445" s="58"/>
      <c r="S445" s="58"/>
      <c r="U445" s="58"/>
      <c r="W445" s="58"/>
    </row>
    <row r="446" spans="1:23" s="56" customFormat="1" x14ac:dyDescent="0.25">
      <c r="A446" s="54"/>
      <c r="B446" s="55"/>
      <c r="G446" s="57"/>
      <c r="I446" s="57"/>
      <c r="K446" s="58"/>
      <c r="M446" s="59"/>
      <c r="O446" s="59"/>
      <c r="Q446" s="58"/>
      <c r="S446" s="58"/>
      <c r="U446" s="58"/>
      <c r="W446" s="58"/>
    </row>
    <row r="447" spans="1:23" s="56" customFormat="1" x14ac:dyDescent="0.25">
      <c r="A447" s="54"/>
      <c r="B447" s="55"/>
      <c r="G447" s="57"/>
      <c r="I447" s="57"/>
      <c r="K447" s="58"/>
      <c r="M447" s="59"/>
      <c r="O447" s="59"/>
      <c r="Q447" s="58"/>
      <c r="S447" s="58"/>
      <c r="U447" s="58"/>
      <c r="W447" s="58"/>
    </row>
    <row r="448" spans="1:23" s="56" customFormat="1" x14ac:dyDescent="0.25">
      <c r="A448" s="54"/>
      <c r="B448" s="55"/>
      <c r="G448" s="57"/>
      <c r="I448" s="57"/>
      <c r="K448" s="58"/>
      <c r="M448" s="59"/>
      <c r="O448" s="59"/>
      <c r="Q448" s="58"/>
      <c r="S448" s="58"/>
      <c r="U448" s="58"/>
      <c r="W448" s="58"/>
    </row>
    <row r="449" spans="1:23" s="56" customFormat="1" x14ac:dyDescent="0.25">
      <c r="A449" s="54"/>
      <c r="B449" s="55"/>
      <c r="G449" s="57"/>
      <c r="I449" s="57"/>
      <c r="K449" s="58"/>
      <c r="M449" s="59"/>
      <c r="O449" s="59"/>
      <c r="Q449" s="58"/>
      <c r="S449" s="58"/>
      <c r="U449" s="58"/>
      <c r="W449" s="58"/>
    </row>
    <row r="450" spans="1:23" s="56" customFormat="1" x14ac:dyDescent="0.25">
      <c r="A450" s="54"/>
      <c r="B450" s="55"/>
      <c r="G450" s="57"/>
      <c r="I450" s="57"/>
      <c r="K450" s="58"/>
      <c r="M450" s="59"/>
      <c r="O450" s="59"/>
      <c r="Q450" s="58"/>
      <c r="S450" s="58"/>
      <c r="U450" s="58"/>
      <c r="W450" s="58"/>
    </row>
    <row r="451" spans="1:23" s="56" customFormat="1" x14ac:dyDescent="0.25">
      <c r="A451" s="54"/>
      <c r="B451" s="55"/>
      <c r="G451" s="57"/>
      <c r="I451" s="57"/>
      <c r="K451" s="58"/>
      <c r="M451" s="59"/>
      <c r="O451" s="59"/>
      <c r="Q451" s="58"/>
      <c r="S451" s="58"/>
      <c r="U451" s="58"/>
      <c r="W451" s="58"/>
    </row>
    <row r="452" spans="1:23" s="56" customFormat="1" x14ac:dyDescent="0.25">
      <c r="A452" s="54"/>
      <c r="B452" s="55"/>
      <c r="G452" s="57"/>
      <c r="I452" s="57"/>
      <c r="K452" s="58"/>
      <c r="M452" s="59"/>
      <c r="O452" s="59"/>
      <c r="Q452" s="58"/>
      <c r="S452" s="58"/>
      <c r="U452" s="58"/>
      <c r="W452" s="58"/>
    </row>
    <row r="453" spans="1:23" s="56" customFormat="1" x14ac:dyDescent="0.25">
      <c r="A453" s="54"/>
      <c r="B453" s="55"/>
      <c r="G453" s="57"/>
      <c r="I453" s="57"/>
      <c r="K453" s="58"/>
      <c r="M453" s="59"/>
      <c r="O453" s="59"/>
      <c r="Q453" s="58"/>
      <c r="S453" s="58"/>
      <c r="U453" s="58"/>
      <c r="W453" s="58"/>
    </row>
    <row r="454" spans="1:23" s="56" customFormat="1" x14ac:dyDescent="0.25">
      <c r="A454" s="54"/>
      <c r="B454" s="55"/>
      <c r="G454" s="57"/>
      <c r="I454" s="57"/>
      <c r="K454" s="58"/>
      <c r="M454" s="59"/>
      <c r="O454" s="59"/>
      <c r="Q454" s="58"/>
      <c r="S454" s="58"/>
      <c r="U454" s="58"/>
      <c r="W454" s="58"/>
    </row>
    <row r="455" spans="1:23" s="56" customFormat="1" x14ac:dyDescent="0.25">
      <c r="A455" s="54"/>
      <c r="B455" s="55"/>
      <c r="G455" s="57"/>
      <c r="I455" s="57"/>
      <c r="K455" s="58"/>
      <c r="M455" s="59"/>
      <c r="O455" s="59"/>
      <c r="Q455" s="58"/>
      <c r="S455" s="58"/>
      <c r="U455" s="58"/>
      <c r="W455" s="58"/>
    </row>
    <row r="456" spans="1:23" s="56" customFormat="1" x14ac:dyDescent="0.25">
      <c r="A456" s="54"/>
      <c r="B456" s="55"/>
      <c r="G456" s="57"/>
      <c r="I456" s="57"/>
      <c r="K456" s="58"/>
      <c r="M456" s="59"/>
      <c r="O456" s="59"/>
      <c r="Q456" s="58"/>
      <c r="S456" s="58"/>
      <c r="U456" s="58"/>
      <c r="W456" s="58"/>
    </row>
    <row r="457" spans="1:23" s="56" customFormat="1" x14ac:dyDescent="0.25">
      <c r="A457" s="54"/>
      <c r="B457" s="55"/>
      <c r="G457" s="57"/>
      <c r="I457" s="57"/>
      <c r="K457" s="58"/>
      <c r="M457" s="59"/>
      <c r="O457" s="59"/>
      <c r="Q457" s="58"/>
      <c r="S457" s="58"/>
      <c r="U457" s="58"/>
      <c r="W457" s="58"/>
    </row>
    <row r="458" spans="1:23" s="56" customFormat="1" x14ac:dyDescent="0.25">
      <c r="A458" s="54"/>
      <c r="B458" s="55"/>
      <c r="G458" s="57"/>
      <c r="I458" s="57"/>
      <c r="K458" s="58"/>
      <c r="M458" s="59"/>
      <c r="O458" s="59"/>
      <c r="Q458" s="58"/>
      <c r="S458" s="58"/>
      <c r="U458" s="58"/>
      <c r="W458" s="58"/>
    </row>
    <row r="459" spans="1:23" s="56" customFormat="1" x14ac:dyDescent="0.25">
      <c r="A459" s="54"/>
      <c r="B459" s="55"/>
      <c r="G459" s="57"/>
      <c r="I459" s="57"/>
      <c r="K459" s="58"/>
      <c r="M459" s="59"/>
      <c r="O459" s="59"/>
      <c r="Q459" s="58"/>
      <c r="S459" s="58"/>
      <c r="U459" s="58"/>
      <c r="W459" s="58"/>
    </row>
    <row r="460" spans="1:23" s="56" customFormat="1" x14ac:dyDescent="0.25">
      <c r="A460" s="54"/>
      <c r="B460" s="55"/>
      <c r="G460" s="57"/>
      <c r="I460" s="57"/>
      <c r="K460" s="58"/>
      <c r="M460" s="59"/>
      <c r="O460" s="59"/>
      <c r="Q460" s="58"/>
      <c r="S460" s="58"/>
      <c r="U460" s="58"/>
      <c r="W460" s="58"/>
    </row>
    <row r="461" spans="1:23" s="56" customFormat="1" x14ac:dyDescent="0.25">
      <c r="A461" s="54"/>
      <c r="B461" s="55"/>
      <c r="G461" s="57"/>
      <c r="I461" s="57"/>
      <c r="K461" s="58"/>
      <c r="M461" s="59"/>
      <c r="O461" s="59"/>
      <c r="Q461" s="58"/>
      <c r="S461" s="58"/>
      <c r="U461" s="58"/>
      <c r="W461" s="58"/>
    </row>
    <row r="462" spans="1:23" s="56" customFormat="1" x14ac:dyDescent="0.25">
      <c r="A462" s="54"/>
      <c r="B462" s="55"/>
      <c r="G462" s="57"/>
      <c r="I462" s="57"/>
      <c r="K462" s="58"/>
      <c r="M462" s="59"/>
      <c r="O462" s="59"/>
      <c r="Q462" s="58"/>
      <c r="S462" s="58"/>
      <c r="U462" s="58"/>
      <c r="W462" s="58"/>
    </row>
    <row r="463" spans="1:23" s="56" customFormat="1" x14ac:dyDescent="0.25">
      <c r="A463" s="54"/>
      <c r="B463" s="55"/>
      <c r="G463" s="57"/>
      <c r="I463" s="57"/>
      <c r="K463" s="58"/>
      <c r="M463" s="59"/>
      <c r="O463" s="59"/>
      <c r="Q463" s="58"/>
      <c r="S463" s="58"/>
      <c r="U463" s="58"/>
      <c r="W463" s="58"/>
    </row>
    <row r="464" spans="1:23" s="56" customFormat="1" x14ac:dyDescent="0.25">
      <c r="A464" s="54"/>
      <c r="B464" s="55"/>
      <c r="G464" s="57"/>
      <c r="I464" s="57"/>
      <c r="K464" s="58"/>
      <c r="M464" s="59"/>
      <c r="O464" s="59"/>
      <c r="Q464" s="58"/>
      <c r="S464" s="58"/>
      <c r="U464" s="58"/>
      <c r="W464" s="58"/>
    </row>
    <row r="465" spans="1:23" s="56" customFormat="1" x14ac:dyDescent="0.25">
      <c r="A465" s="54"/>
      <c r="B465" s="55"/>
      <c r="G465" s="57"/>
      <c r="I465" s="57"/>
      <c r="K465" s="58"/>
      <c r="M465" s="59"/>
      <c r="O465" s="59"/>
      <c r="Q465" s="58"/>
      <c r="S465" s="58"/>
      <c r="U465" s="58"/>
      <c r="W465" s="58"/>
    </row>
    <row r="466" spans="1:23" s="56" customFormat="1" x14ac:dyDescent="0.25">
      <c r="A466" s="54"/>
      <c r="B466" s="55"/>
      <c r="G466" s="57"/>
      <c r="I466" s="57"/>
      <c r="K466" s="58"/>
      <c r="M466" s="59"/>
      <c r="O466" s="59"/>
      <c r="Q466" s="58"/>
      <c r="S466" s="58"/>
      <c r="U466" s="58"/>
      <c r="W466" s="58"/>
    </row>
    <row r="467" spans="1:23" s="56" customFormat="1" x14ac:dyDescent="0.25">
      <c r="A467" s="54"/>
      <c r="B467" s="55"/>
      <c r="G467" s="57"/>
      <c r="I467" s="57"/>
      <c r="K467" s="58"/>
      <c r="M467" s="59"/>
      <c r="O467" s="59"/>
      <c r="Q467" s="58"/>
      <c r="S467" s="58"/>
      <c r="U467" s="58"/>
      <c r="W467" s="58"/>
    </row>
    <row r="468" spans="1:23" s="56" customFormat="1" x14ac:dyDescent="0.25">
      <c r="A468" s="54"/>
      <c r="B468" s="55"/>
      <c r="G468" s="57"/>
      <c r="I468" s="57"/>
      <c r="K468" s="58"/>
      <c r="M468" s="59"/>
      <c r="O468" s="59"/>
      <c r="Q468" s="58"/>
      <c r="S468" s="58"/>
      <c r="U468" s="58"/>
      <c r="W468" s="58"/>
    </row>
    <row r="469" spans="1:23" s="56" customFormat="1" x14ac:dyDescent="0.25">
      <c r="A469" s="54"/>
      <c r="B469" s="55"/>
      <c r="G469" s="57"/>
      <c r="I469" s="57"/>
      <c r="K469" s="58"/>
      <c r="M469" s="59"/>
      <c r="O469" s="59"/>
      <c r="Q469" s="58"/>
      <c r="S469" s="58"/>
      <c r="U469" s="58"/>
      <c r="W469" s="58"/>
    </row>
    <row r="470" spans="1:23" s="56" customFormat="1" x14ac:dyDescent="0.25">
      <c r="A470" s="54"/>
      <c r="B470" s="55"/>
      <c r="G470" s="57"/>
      <c r="I470" s="57"/>
      <c r="K470" s="58"/>
      <c r="M470" s="59"/>
      <c r="O470" s="59"/>
      <c r="Q470" s="58"/>
      <c r="S470" s="58"/>
      <c r="U470" s="58"/>
      <c r="W470" s="58"/>
    </row>
    <row r="471" spans="1:23" s="56" customFormat="1" x14ac:dyDescent="0.25">
      <c r="A471" s="54"/>
      <c r="B471" s="55"/>
      <c r="G471" s="57"/>
      <c r="I471" s="57"/>
      <c r="K471" s="58"/>
      <c r="M471" s="59"/>
      <c r="O471" s="59"/>
      <c r="Q471" s="58"/>
      <c r="S471" s="58"/>
      <c r="U471" s="58"/>
      <c r="W471" s="58"/>
    </row>
    <row r="472" spans="1:23" s="56" customFormat="1" x14ac:dyDescent="0.25">
      <c r="A472" s="54"/>
      <c r="B472" s="55"/>
      <c r="G472" s="57"/>
      <c r="I472" s="57"/>
      <c r="K472" s="58"/>
      <c r="M472" s="59"/>
      <c r="O472" s="59"/>
      <c r="Q472" s="58"/>
      <c r="S472" s="58"/>
      <c r="U472" s="58"/>
      <c r="W472" s="58"/>
    </row>
    <row r="473" spans="1:23" s="56" customFormat="1" x14ac:dyDescent="0.25">
      <c r="A473" s="54"/>
      <c r="B473" s="55"/>
      <c r="G473" s="57"/>
      <c r="I473" s="57"/>
      <c r="K473" s="58"/>
      <c r="M473" s="59"/>
      <c r="O473" s="59"/>
      <c r="Q473" s="58"/>
      <c r="S473" s="58"/>
      <c r="U473" s="58"/>
      <c r="W473" s="58"/>
    </row>
    <row r="474" spans="1:23" s="56" customFormat="1" x14ac:dyDescent="0.25">
      <c r="A474" s="54"/>
      <c r="B474" s="55"/>
      <c r="G474" s="57"/>
      <c r="I474" s="57"/>
      <c r="K474" s="58"/>
      <c r="M474" s="59"/>
      <c r="O474" s="59"/>
      <c r="Q474" s="58"/>
      <c r="S474" s="58"/>
      <c r="U474" s="58"/>
      <c r="W474" s="58"/>
    </row>
    <row r="475" spans="1:23" s="56" customFormat="1" x14ac:dyDescent="0.25">
      <c r="A475" s="54"/>
      <c r="B475" s="55"/>
      <c r="G475" s="57"/>
      <c r="I475" s="57"/>
      <c r="K475" s="58"/>
      <c r="M475" s="59"/>
      <c r="O475" s="59"/>
      <c r="Q475" s="58"/>
      <c r="S475" s="58"/>
      <c r="U475" s="58"/>
      <c r="W475" s="58"/>
    </row>
    <row r="476" spans="1:23" s="56" customFormat="1" x14ac:dyDescent="0.25">
      <c r="A476" s="54"/>
      <c r="B476" s="55"/>
      <c r="G476" s="57"/>
      <c r="I476" s="57"/>
      <c r="K476" s="58"/>
      <c r="M476" s="59"/>
      <c r="O476" s="59"/>
      <c r="Q476" s="58"/>
      <c r="S476" s="58"/>
      <c r="U476" s="58"/>
      <c r="W476" s="58"/>
    </row>
    <row r="477" spans="1:23" s="56" customFormat="1" x14ac:dyDescent="0.25">
      <c r="A477" s="54"/>
      <c r="B477" s="55"/>
      <c r="G477" s="57"/>
      <c r="I477" s="57"/>
      <c r="K477" s="58"/>
      <c r="M477" s="59"/>
      <c r="O477" s="59"/>
      <c r="Q477" s="58"/>
      <c r="S477" s="58"/>
      <c r="U477" s="58"/>
      <c r="W477" s="58"/>
    </row>
    <row r="478" spans="1:23" s="56" customFormat="1" x14ac:dyDescent="0.25">
      <c r="A478" s="54"/>
      <c r="B478" s="55"/>
      <c r="G478" s="57"/>
      <c r="I478" s="57"/>
      <c r="K478" s="58"/>
      <c r="M478" s="59"/>
      <c r="O478" s="59"/>
      <c r="Q478" s="58"/>
      <c r="S478" s="58"/>
      <c r="U478" s="58"/>
      <c r="W478" s="58"/>
    </row>
    <row r="479" spans="1:23" s="56" customFormat="1" x14ac:dyDescent="0.25">
      <c r="A479" s="54"/>
      <c r="B479" s="55"/>
      <c r="G479" s="57"/>
      <c r="I479" s="57"/>
      <c r="K479" s="58"/>
      <c r="M479" s="59"/>
      <c r="O479" s="59"/>
      <c r="Q479" s="58"/>
      <c r="S479" s="58"/>
      <c r="U479" s="58"/>
      <c r="W479" s="58"/>
    </row>
    <row r="480" spans="1:23" s="56" customFormat="1" x14ac:dyDescent="0.25">
      <c r="A480" s="54"/>
      <c r="B480" s="55"/>
      <c r="G480" s="57"/>
      <c r="I480" s="57"/>
      <c r="K480" s="58"/>
      <c r="M480" s="59"/>
      <c r="O480" s="59"/>
      <c r="Q480" s="58"/>
      <c r="S480" s="58"/>
      <c r="U480" s="58"/>
      <c r="W480" s="58"/>
    </row>
    <row r="481" spans="1:23" s="56" customFormat="1" x14ac:dyDescent="0.25">
      <c r="A481" s="54"/>
      <c r="B481" s="55"/>
      <c r="G481" s="57"/>
      <c r="I481" s="57"/>
      <c r="K481" s="58"/>
      <c r="M481" s="59"/>
      <c r="O481" s="59"/>
      <c r="Q481" s="58"/>
      <c r="S481" s="58"/>
      <c r="U481" s="58"/>
      <c r="W481" s="58"/>
    </row>
    <row r="482" spans="1:23" s="56" customFormat="1" x14ac:dyDescent="0.25">
      <c r="A482" s="54"/>
      <c r="B482" s="55"/>
      <c r="G482" s="57"/>
      <c r="I482" s="57"/>
      <c r="K482" s="58"/>
      <c r="M482" s="59"/>
      <c r="O482" s="59"/>
      <c r="Q482" s="58"/>
      <c r="S482" s="58"/>
      <c r="U482" s="58"/>
      <c r="W482" s="58"/>
    </row>
    <row r="483" spans="1:23" s="56" customFormat="1" x14ac:dyDescent="0.25">
      <c r="A483" s="54"/>
      <c r="B483" s="55"/>
      <c r="G483" s="57"/>
      <c r="I483" s="57"/>
      <c r="K483" s="58"/>
      <c r="M483" s="59"/>
      <c r="O483" s="59"/>
      <c r="Q483" s="58"/>
      <c r="S483" s="58"/>
      <c r="U483" s="58"/>
      <c r="W483" s="58"/>
    </row>
    <row r="484" spans="1:23" s="56" customFormat="1" x14ac:dyDescent="0.25">
      <c r="A484" s="54"/>
      <c r="B484" s="55"/>
      <c r="G484" s="57"/>
      <c r="I484" s="57"/>
      <c r="K484" s="58"/>
      <c r="M484" s="59"/>
      <c r="O484" s="59"/>
      <c r="Q484" s="58"/>
      <c r="S484" s="58"/>
      <c r="U484" s="58"/>
      <c r="W484" s="58"/>
    </row>
    <row r="485" spans="1:23" s="56" customFormat="1" x14ac:dyDescent="0.25">
      <c r="A485" s="54"/>
      <c r="B485" s="55"/>
      <c r="G485" s="57"/>
      <c r="I485" s="57"/>
      <c r="K485" s="58"/>
      <c r="M485" s="59"/>
      <c r="O485" s="59"/>
      <c r="Q485" s="58"/>
      <c r="S485" s="58"/>
      <c r="U485" s="58"/>
      <c r="W485" s="58"/>
    </row>
    <row r="486" spans="1:23" s="56" customFormat="1" x14ac:dyDescent="0.25">
      <c r="A486" s="54"/>
      <c r="B486" s="55"/>
      <c r="G486" s="57"/>
      <c r="I486" s="57"/>
      <c r="K486" s="58"/>
      <c r="M486" s="59"/>
      <c r="O486" s="59"/>
      <c r="Q486" s="58"/>
      <c r="S486" s="58"/>
      <c r="U486" s="58"/>
      <c r="W486" s="58"/>
    </row>
    <row r="487" spans="1:23" s="56" customFormat="1" x14ac:dyDescent="0.25">
      <c r="A487" s="54"/>
      <c r="B487" s="55"/>
      <c r="G487" s="57"/>
      <c r="I487" s="57"/>
      <c r="K487" s="58"/>
      <c r="M487" s="59"/>
      <c r="O487" s="59"/>
      <c r="Q487" s="58"/>
      <c r="S487" s="58"/>
      <c r="U487" s="58"/>
      <c r="W487" s="58"/>
    </row>
    <row r="488" spans="1:23" s="56" customFormat="1" x14ac:dyDescent="0.25">
      <c r="A488" s="54"/>
      <c r="B488" s="55"/>
      <c r="G488" s="57"/>
      <c r="I488" s="57"/>
      <c r="K488" s="58"/>
      <c r="M488" s="59"/>
      <c r="O488" s="59"/>
      <c r="Q488" s="58"/>
      <c r="S488" s="58"/>
      <c r="U488" s="58"/>
      <c r="W488" s="58"/>
    </row>
    <row r="489" spans="1:23" s="56" customFormat="1" x14ac:dyDescent="0.25">
      <c r="A489" s="54"/>
      <c r="B489" s="55"/>
      <c r="G489" s="57"/>
      <c r="I489" s="57"/>
      <c r="K489" s="58"/>
      <c r="M489" s="59"/>
      <c r="O489" s="59"/>
      <c r="Q489" s="58"/>
      <c r="S489" s="58"/>
      <c r="U489" s="58"/>
      <c r="W489" s="58"/>
    </row>
    <row r="490" spans="1:23" s="56" customFormat="1" x14ac:dyDescent="0.25">
      <c r="A490" s="54"/>
      <c r="B490" s="55"/>
      <c r="G490" s="57"/>
      <c r="I490" s="57"/>
      <c r="K490" s="58"/>
      <c r="M490" s="59"/>
      <c r="O490" s="59"/>
      <c r="Q490" s="58"/>
      <c r="S490" s="58"/>
      <c r="U490" s="58"/>
      <c r="W490" s="58"/>
    </row>
    <row r="491" spans="1:23" s="56" customFormat="1" x14ac:dyDescent="0.25">
      <c r="A491" s="54"/>
      <c r="B491" s="55"/>
      <c r="G491" s="57"/>
      <c r="I491" s="57"/>
      <c r="K491" s="58"/>
      <c r="M491" s="59"/>
      <c r="O491" s="59"/>
      <c r="Q491" s="58"/>
      <c r="S491" s="58"/>
      <c r="U491" s="58"/>
      <c r="W491" s="58"/>
    </row>
    <row r="492" spans="1:23" s="56" customFormat="1" x14ac:dyDescent="0.25">
      <c r="A492" s="54"/>
      <c r="B492" s="55"/>
      <c r="G492" s="57"/>
      <c r="I492" s="57"/>
      <c r="K492" s="58"/>
      <c r="M492" s="59"/>
      <c r="O492" s="59"/>
      <c r="Q492" s="58"/>
      <c r="S492" s="58"/>
      <c r="U492" s="58"/>
      <c r="W492" s="58"/>
    </row>
    <row r="493" spans="1:23" s="56" customFormat="1" x14ac:dyDescent="0.25">
      <c r="A493" s="54"/>
      <c r="B493" s="55"/>
      <c r="G493" s="57"/>
      <c r="I493" s="57"/>
      <c r="K493" s="58"/>
      <c r="M493" s="59"/>
      <c r="O493" s="59"/>
      <c r="Q493" s="58"/>
      <c r="S493" s="58"/>
      <c r="U493" s="58"/>
      <c r="W493" s="58"/>
    </row>
    <row r="494" spans="1:23" s="56" customFormat="1" x14ac:dyDescent="0.25">
      <c r="A494" s="54"/>
      <c r="B494" s="55"/>
      <c r="G494" s="57"/>
      <c r="I494" s="57"/>
      <c r="K494" s="58"/>
      <c r="M494" s="59"/>
      <c r="O494" s="59"/>
      <c r="Q494" s="58"/>
      <c r="S494" s="58"/>
      <c r="U494" s="58"/>
      <c r="W494" s="58"/>
    </row>
    <row r="495" spans="1:23" s="56" customFormat="1" x14ac:dyDescent="0.25">
      <c r="A495" s="54"/>
      <c r="B495" s="55"/>
      <c r="G495" s="57"/>
      <c r="I495" s="57"/>
      <c r="K495" s="58"/>
      <c r="M495" s="59"/>
      <c r="O495" s="59"/>
      <c r="Q495" s="58"/>
      <c r="S495" s="58"/>
      <c r="U495" s="58"/>
      <c r="W495" s="58"/>
    </row>
    <row r="496" spans="1:23" s="56" customFormat="1" x14ac:dyDescent="0.25">
      <c r="A496" s="54"/>
      <c r="B496" s="55"/>
      <c r="G496" s="57"/>
      <c r="I496" s="57"/>
      <c r="K496" s="58"/>
      <c r="M496" s="59"/>
      <c r="O496" s="59"/>
      <c r="Q496" s="58"/>
      <c r="S496" s="58"/>
      <c r="U496" s="58"/>
      <c r="W496" s="58"/>
    </row>
    <row r="497" spans="1:23" s="56" customFormat="1" x14ac:dyDescent="0.25">
      <c r="A497" s="54"/>
      <c r="B497" s="55"/>
      <c r="G497" s="57"/>
      <c r="I497" s="57"/>
      <c r="K497" s="58"/>
      <c r="M497" s="59"/>
      <c r="O497" s="59"/>
      <c r="Q497" s="58"/>
      <c r="S497" s="58"/>
      <c r="U497" s="58"/>
      <c r="W497" s="58"/>
    </row>
  </sheetData>
  <mergeCells count="12">
    <mergeCell ref="A1:B2"/>
    <mergeCell ref="C1:E1"/>
    <mergeCell ref="F1:K1"/>
    <mergeCell ref="L1:Q1"/>
    <mergeCell ref="R1:W1"/>
    <mergeCell ref="A64:W64"/>
    <mergeCell ref="A3:B3"/>
    <mergeCell ref="A4:A11"/>
    <mergeCell ref="A12:A27"/>
    <mergeCell ref="A28:A40"/>
    <mergeCell ref="A41:A53"/>
    <mergeCell ref="A54:A6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604"/>
  <sheetViews>
    <sheetView workbookViewId="0">
      <selection activeCell="B4" sqref="A4:XFD4"/>
    </sheetView>
  </sheetViews>
  <sheetFormatPr defaultRowHeight="15" x14ac:dyDescent="0.25"/>
  <cols>
    <col min="1" max="1" width="17.7109375" style="109" customWidth="1"/>
    <col min="2" max="2" width="48.140625" style="110" customWidth="1"/>
    <col min="3" max="23" width="9.5703125" style="111" customWidth="1"/>
    <col min="24" max="131" width="9.140625" style="49"/>
    <col min="132" max="16384" width="9.140625" style="37"/>
  </cols>
  <sheetData>
    <row r="1" spans="1:131" ht="39.950000000000003" customHeight="1" x14ac:dyDescent="0.25">
      <c r="A1" s="148"/>
      <c r="B1" s="149"/>
      <c r="C1" s="152" t="s">
        <v>67</v>
      </c>
      <c r="D1" s="152"/>
      <c r="E1" s="152"/>
      <c r="F1" s="153" t="s">
        <v>0</v>
      </c>
      <c r="G1" s="153"/>
      <c r="H1" s="153"/>
      <c r="I1" s="153"/>
      <c r="J1" s="153"/>
      <c r="K1" s="153"/>
      <c r="L1" s="154" t="s">
        <v>1</v>
      </c>
      <c r="M1" s="154"/>
      <c r="N1" s="154"/>
      <c r="O1" s="154"/>
      <c r="P1" s="154"/>
      <c r="Q1" s="154"/>
      <c r="R1" s="154" t="s">
        <v>2</v>
      </c>
      <c r="S1" s="154"/>
      <c r="T1" s="154"/>
      <c r="U1" s="154"/>
      <c r="V1" s="154"/>
      <c r="W1" s="154"/>
    </row>
    <row r="2" spans="1:131" ht="20.100000000000001" customHeight="1" x14ac:dyDescent="0.25">
      <c r="A2" s="150"/>
      <c r="B2" s="151"/>
      <c r="C2" s="82" t="s">
        <v>3</v>
      </c>
      <c r="D2" s="83" t="s">
        <v>64</v>
      </c>
      <c r="E2" s="84" t="s">
        <v>65</v>
      </c>
      <c r="F2" s="85" t="s">
        <v>3</v>
      </c>
      <c r="G2" s="86" t="s">
        <v>66</v>
      </c>
      <c r="H2" s="87" t="s">
        <v>64</v>
      </c>
      <c r="I2" s="88" t="s">
        <v>66</v>
      </c>
      <c r="J2" s="89" t="s">
        <v>65</v>
      </c>
      <c r="K2" s="69" t="s">
        <v>66</v>
      </c>
      <c r="L2" s="85" t="s">
        <v>3</v>
      </c>
      <c r="M2" s="86" t="s">
        <v>66</v>
      </c>
      <c r="N2" s="87" t="s">
        <v>64</v>
      </c>
      <c r="O2" s="88" t="s">
        <v>66</v>
      </c>
      <c r="P2" s="89" t="s">
        <v>65</v>
      </c>
      <c r="Q2" s="69" t="s">
        <v>66</v>
      </c>
      <c r="R2" s="85" t="s">
        <v>3</v>
      </c>
      <c r="S2" s="86" t="s">
        <v>66</v>
      </c>
      <c r="T2" s="87" t="s">
        <v>64</v>
      </c>
      <c r="U2" s="88" t="s">
        <v>66</v>
      </c>
      <c r="V2" s="89" t="s">
        <v>65</v>
      </c>
      <c r="W2" s="69" t="s">
        <v>66</v>
      </c>
    </row>
    <row r="3" spans="1:131" s="38" customFormat="1" ht="18" customHeight="1" x14ac:dyDescent="0.25">
      <c r="A3" s="155" t="s">
        <v>69</v>
      </c>
      <c r="B3" s="156"/>
      <c r="C3" s="90">
        <v>2114</v>
      </c>
      <c r="D3" s="91">
        <v>984</v>
      </c>
      <c r="E3" s="92">
        <v>1130</v>
      </c>
      <c r="F3" s="91">
        <v>1885</v>
      </c>
      <c r="G3" s="70">
        <f>F3/C3</f>
        <v>0.89167455061494794</v>
      </c>
      <c r="H3" s="91">
        <v>897</v>
      </c>
      <c r="I3" s="70">
        <f>H3/D3</f>
        <v>0.91158536585365857</v>
      </c>
      <c r="J3" s="92">
        <v>988</v>
      </c>
      <c r="K3" s="70">
        <f>J3/E3</f>
        <v>0.87433628318584067</v>
      </c>
      <c r="L3" s="91">
        <v>1745</v>
      </c>
      <c r="M3" s="70">
        <f>L3/C3</f>
        <v>0.82544938505203402</v>
      </c>
      <c r="N3" s="91">
        <v>836</v>
      </c>
      <c r="O3" s="70">
        <f>N3/D3</f>
        <v>0.84959349593495936</v>
      </c>
      <c r="P3" s="92">
        <v>909</v>
      </c>
      <c r="Q3" s="70">
        <f>P3/E3</f>
        <v>0.804424778761062</v>
      </c>
      <c r="R3" s="91">
        <v>1597</v>
      </c>
      <c r="S3" s="70">
        <f>R3/C3</f>
        <v>0.75543992431409646</v>
      </c>
      <c r="T3" s="91">
        <v>779</v>
      </c>
      <c r="U3" s="70">
        <f>T3/D3</f>
        <v>0.79166666666666663</v>
      </c>
      <c r="V3" s="93">
        <v>818</v>
      </c>
      <c r="W3" s="70">
        <f>V3/E3</f>
        <v>0.72389380530973446</v>
      </c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</row>
    <row r="4" spans="1:131" s="38" customFormat="1" ht="18" customHeight="1" x14ac:dyDescent="0.25">
      <c r="A4" s="147" t="s">
        <v>59</v>
      </c>
      <c r="B4" s="94" t="s">
        <v>3</v>
      </c>
      <c r="C4" s="95">
        <v>208</v>
      </c>
      <c r="D4" s="96">
        <v>99</v>
      </c>
      <c r="E4" s="97">
        <v>109</v>
      </c>
      <c r="F4" s="96">
        <v>180</v>
      </c>
      <c r="G4" s="70">
        <f t="shared" ref="G4:G63" si="0">F4/C4</f>
        <v>0.86538461538461542</v>
      </c>
      <c r="H4" s="96">
        <v>86</v>
      </c>
      <c r="I4" s="70">
        <f t="shared" ref="I4:I63" si="1">H4/D4</f>
        <v>0.86868686868686873</v>
      </c>
      <c r="J4" s="97">
        <v>94</v>
      </c>
      <c r="K4" s="70">
        <f t="shared" ref="K4:K63" si="2">J4/E4</f>
        <v>0.86238532110091748</v>
      </c>
      <c r="L4" s="96">
        <v>165</v>
      </c>
      <c r="M4" s="70">
        <f t="shared" ref="M4:M63" si="3">L4/C4</f>
        <v>0.79326923076923073</v>
      </c>
      <c r="N4" s="96">
        <v>78</v>
      </c>
      <c r="O4" s="70">
        <f t="shared" ref="O4:O63" si="4">N4/D4</f>
        <v>0.78787878787878785</v>
      </c>
      <c r="P4" s="97">
        <v>87</v>
      </c>
      <c r="Q4" s="70">
        <f t="shared" ref="Q4:Q63" si="5">P4/E4</f>
        <v>0.79816513761467889</v>
      </c>
      <c r="R4" s="96">
        <v>144</v>
      </c>
      <c r="S4" s="70">
        <f t="shared" ref="S4:S63" si="6">R4/C4</f>
        <v>0.69230769230769229</v>
      </c>
      <c r="T4" s="96">
        <v>69</v>
      </c>
      <c r="U4" s="70">
        <f t="shared" ref="U4:U63" si="7">T4/D4</f>
        <v>0.69696969696969702</v>
      </c>
      <c r="V4" s="98">
        <v>75</v>
      </c>
      <c r="W4" s="70">
        <f t="shared" ref="W4:W63" si="8">V4/E4</f>
        <v>0.68807339449541283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</row>
    <row r="5" spans="1:131" ht="18" customHeight="1" x14ac:dyDescent="0.25">
      <c r="A5" s="147"/>
      <c r="B5" s="99" t="s">
        <v>4</v>
      </c>
      <c r="C5" s="100">
        <v>40</v>
      </c>
      <c r="D5" s="101">
        <v>26</v>
      </c>
      <c r="E5" s="102">
        <v>14</v>
      </c>
      <c r="F5" s="101">
        <v>34</v>
      </c>
      <c r="G5" s="71">
        <f t="shared" si="0"/>
        <v>0.85</v>
      </c>
      <c r="H5" s="101">
        <v>22</v>
      </c>
      <c r="I5" s="71">
        <f t="shared" si="1"/>
        <v>0.84615384615384615</v>
      </c>
      <c r="J5" s="102">
        <v>12</v>
      </c>
      <c r="K5" s="71">
        <f t="shared" si="2"/>
        <v>0.8571428571428571</v>
      </c>
      <c r="L5" s="101">
        <v>28</v>
      </c>
      <c r="M5" s="71">
        <f t="shared" si="3"/>
        <v>0.7</v>
      </c>
      <c r="N5" s="101">
        <v>18</v>
      </c>
      <c r="O5" s="71">
        <f t="shared" si="4"/>
        <v>0.69230769230769229</v>
      </c>
      <c r="P5" s="102">
        <v>10</v>
      </c>
      <c r="Q5" s="71">
        <f t="shared" si="5"/>
        <v>0.7142857142857143</v>
      </c>
      <c r="R5" s="101">
        <v>25</v>
      </c>
      <c r="S5" s="71">
        <f t="shared" si="6"/>
        <v>0.625</v>
      </c>
      <c r="T5" s="101">
        <v>16</v>
      </c>
      <c r="U5" s="71">
        <f t="shared" si="7"/>
        <v>0.61538461538461542</v>
      </c>
      <c r="V5" s="103">
        <v>9</v>
      </c>
      <c r="W5" s="71">
        <f t="shared" si="8"/>
        <v>0.6428571428571429</v>
      </c>
    </row>
    <row r="6" spans="1:131" ht="18" customHeight="1" x14ac:dyDescent="0.25">
      <c r="A6" s="147"/>
      <c r="B6" s="99" t="s">
        <v>18</v>
      </c>
      <c r="C6" s="100">
        <v>55</v>
      </c>
      <c r="D6" s="101">
        <v>31</v>
      </c>
      <c r="E6" s="102">
        <v>24</v>
      </c>
      <c r="F6" s="101">
        <v>50</v>
      </c>
      <c r="G6" s="71">
        <f t="shared" si="0"/>
        <v>0.90909090909090906</v>
      </c>
      <c r="H6" s="101">
        <v>27</v>
      </c>
      <c r="I6" s="71">
        <f t="shared" si="1"/>
        <v>0.87096774193548387</v>
      </c>
      <c r="J6" s="102">
        <v>23</v>
      </c>
      <c r="K6" s="71">
        <f t="shared" si="2"/>
        <v>0.95833333333333337</v>
      </c>
      <c r="L6" s="101">
        <v>46</v>
      </c>
      <c r="M6" s="71">
        <f t="shared" si="3"/>
        <v>0.83636363636363631</v>
      </c>
      <c r="N6" s="101">
        <v>25</v>
      </c>
      <c r="O6" s="71">
        <f t="shared" si="4"/>
        <v>0.80645161290322576</v>
      </c>
      <c r="P6" s="102">
        <v>21</v>
      </c>
      <c r="Q6" s="71">
        <f t="shared" si="5"/>
        <v>0.875</v>
      </c>
      <c r="R6" s="101">
        <v>42</v>
      </c>
      <c r="S6" s="71">
        <f t="shared" si="6"/>
        <v>0.76363636363636367</v>
      </c>
      <c r="T6" s="101">
        <v>22</v>
      </c>
      <c r="U6" s="71">
        <f t="shared" si="7"/>
        <v>0.70967741935483875</v>
      </c>
      <c r="V6" s="103">
        <v>20</v>
      </c>
      <c r="W6" s="71">
        <f t="shared" si="8"/>
        <v>0.83333333333333337</v>
      </c>
    </row>
    <row r="7" spans="1:131" ht="18" customHeight="1" x14ac:dyDescent="0.25">
      <c r="A7" s="147"/>
      <c r="B7" s="99" t="s">
        <v>29</v>
      </c>
      <c r="C7" s="100">
        <v>12</v>
      </c>
      <c r="D7" s="101">
        <v>6</v>
      </c>
      <c r="E7" s="102">
        <v>6</v>
      </c>
      <c r="F7" s="101">
        <v>11</v>
      </c>
      <c r="G7" s="71">
        <f t="shared" si="0"/>
        <v>0.91666666666666663</v>
      </c>
      <c r="H7" s="101">
        <v>6</v>
      </c>
      <c r="I7" s="71">
        <f t="shared" si="1"/>
        <v>1</v>
      </c>
      <c r="J7" s="102">
        <v>5</v>
      </c>
      <c r="K7" s="71">
        <f t="shared" si="2"/>
        <v>0.83333333333333337</v>
      </c>
      <c r="L7" s="101">
        <v>12</v>
      </c>
      <c r="M7" s="71">
        <f t="shared" si="3"/>
        <v>1</v>
      </c>
      <c r="N7" s="101">
        <v>6</v>
      </c>
      <c r="O7" s="71">
        <f t="shared" si="4"/>
        <v>1</v>
      </c>
      <c r="P7" s="102">
        <v>6</v>
      </c>
      <c r="Q7" s="71">
        <f t="shared" si="5"/>
        <v>1</v>
      </c>
      <c r="R7" s="101">
        <v>9</v>
      </c>
      <c r="S7" s="71">
        <f t="shared" si="6"/>
        <v>0.75</v>
      </c>
      <c r="T7" s="101">
        <v>4</v>
      </c>
      <c r="U7" s="71">
        <f t="shared" si="7"/>
        <v>0.66666666666666663</v>
      </c>
      <c r="V7" s="103">
        <v>5</v>
      </c>
      <c r="W7" s="71">
        <f t="shared" si="8"/>
        <v>0.83333333333333337</v>
      </c>
    </row>
    <row r="8" spans="1:131" ht="18" customHeight="1" x14ac:dyDescent="0.25">
      <c r="A8" s="147"/>
      <c r="B8" s="99" t="s">
        <v>32</v>
      </c>
      <c r="C8" s="100">
        <v>27</v>
      </c>
      <c r="D8" s="101">
        <v>10</v>
      </c>
      <c r="E8" s="102">
        <v>17</v>
      </c>
      <c r="F8" s="101">
        <v>25</v>
      </c>
      <c r="G8" s="71">
        <f t="shared" si="0"/>
        <v>0.92592592592592593</v>
      </c>
      <c r="H8" s="101">
        <v>10</v>
      </c>
      <c r="I8" s="71">
        <f t="shared" si="1"/>
        <v>1</v>
      </c>
      <c r="J8" s="102">
        <v>15</v>
      </c>
      <c r="K8" s="71">
        <f t="shared" si="2"/>
        <v>0.88235294117647056</v>
      </c>
      <c r="L8" s="101">
        <v>22</v>
      </c>
      <c r="M8" s="71">
        <f t="shared" si="3"/>
        <v>0.81481481481481477</v>
      </c>
      <c r="N8" s="101">
        <v>10</v>
      </c>
      <c r="O8" s="71">
        <f t="shared" si="4"/>
        <v>1</v>
      </c>
      <c r="P8" s="102">
        <v>12</v>
      </c>
      <c r="Q8" s="71">
        <f t="shared" si="5"/>
        <v>0.70588235294117652</v>
      </c>
      <c r="R8" s="101">
        <v>19</v>
      </c>
      <c r="S8" s="71">
        <f t="shared" si="6"/>
        <v>0.70370370370370372</v>
      </c>
      <c r="T8" s="101">
        <v>9</v>
      </c>
      <c r="U8" s="71">
        <f t="shared" si="7"/>
        <v>0.9</v>
      </c>
      <c r="V8" s="103">
        <v>10</v>
      </c>
      <c r="W8" s="71">
        <f t="shared" si="8"/>
        <v>0.58823529411764708</v>
      </c>
    </row>
    <row r="9" spans="1:131" ht="18" customHeight="1" x14ac:dyDescent="0.25">
      <c r="A9" s="147"/>
      <c r="B9" s="99" t="s">
        <v>33</v>
      </c>
      <c r="C9" s="100">
        <v>19</v>
      </c>
      <c r="D9" s="101">
        <v>10</v>
      </c>
      <c r="E9" s="102">
        <v>9</v>
      </c>
      <c r="F9" s="101">
        <v>13</v>
      </c>
      <c r="G9" s="71">
        <f t="shared" si="0"/>
        <v>0.68421052631578949</v>
      </c>
      <c r="H9" s="101">
        <v>7</v>
      </c>
      <c r="I9" s="71">
        <f t="shared" si="1"/>
        <v>0.7</v>
      </c>
      <c r="J9" s="102">
        <v>6</v>
      </c>
      <c r="K9" s="71">
        <f t="shared" si="2"/>
        <v>0.66666666666666663</v>
      </c>
      <c r="L9" s="101">
        <v>12</v>
      </c>
      <c r="M9" s="71">
        <f t="shared" si="3"/>
        <v>0.63157894736842102</v>
      </c>
      <c r="N9" s="101">
        <v>5</v>
      </c>
      <c r="O9" s="71">
        <f t="shared" si="4"/>
        <v>0.5</v>
      </c>
      <c r="P9" s="102">
        <v>7</v>
      </c>
      <c r="Q9" s="71">
        <f t="shared" si="5"/>
        <v>0.77777777777777779</v>
      </c>
      <c r="R9" s="101">
        <v>9</v>
      </c>
      <c r="S9" s="71">
        <f t="shared" si="6"/>
        <v>0.47368421052631576</v>
      </c>
      <c r="T9" s="101">
        <v>5</v>
      </c>
      <c r="U9" s="71">
        <f t="shared" si="7"/>
        <v>0.5</v>
      </c>
      <c r="V9" s="103">
        <v>4</v>
      </c>
      <c r="W9" s="71">
        <f t="shared" si="8"/>
        <v>0.44444444444444442</v>
      </c>
    </row>
    <row r="10" spans="1:131" ht="18" customHeight="1" x14ac:dyDescent="0.25">
      <c r="A10" s="147"/>
      <c r="B10" s="99" t="s">
        <v>48</v>
      </c>
      <c r="C10" s="100">
        <v>36</v>
      </c>
      <c r="D10" s="101">
        <v>16</v>
      </c>
      <c r="E10" s="102">
        <v>20</v>
      </c>
      <c r="F10" s="101">
        <v>32</v>
      </c>
      <c r="G10" s="71">
        <f t="shared" si="0"/>
        <v>0.88888888888888884</v>
      </c>
      <c r="H10" s="101">
        <v>14</v>
      </c>
      <c r="I10" s="71">
        <f t="shared" si="1"/>
        <v>0.875</v>
      </c>
      <c r="J10" s="102">
        <v>18</v>
      </c>
      <c r="K10" s="71">
        <f t="shared" si="2"/>
        <v>0.9</v>
      </c>
      <c r="L10" s="101">
        <v>32</v>
      </c>
      <c r="M10" s="71">
        <f t="shared" si="3"/>
        <v>0.88888888888888884</v>
      </c>
      <c r="N10" s="101">
        <v>14</v>
      </c>
      <c r="O10" s="71">
        <f t="shared" si="4"/>
        <v>0.875</v>
      </c>
      <c r="P10" s="102">
        <v>18</v>
      </c>
      <c r="Q10" s="71">
        <f t="shared" si="5"/>
        <v>0.9</v>
      </c>
      <c r="R10" s="101">
        <v>28</v>
      </c>
      <c r="S10" s="71">
        <f t="shared" si="6"/>
        <v>0.77777777777777779</v>
      </c>
      <c r="T10" s="101">
        <v>13</v>
      </c>
      <c r="U10" s="71">
        <f t="shared" si="7"/>
        <v>0.8125</v>
      </c>
      <c r="V10" s="103">
        <v>15</v>
      </c>
      <c r="W10" s="71">
        <f t="shared" si="8"/>
        <v>0.75</v>
      </c>
    </row>
    <row r="11" spans="1:131" ht="18" customHeight="1" x14ac:dyDescent="0.25">
      <c r="A11" s="147"/>
      <c r="B11" s="99" t="s">
        <v>56</v>
      </c>
      <c r="C11" s="100">
        <v>19</v>
      </c>
      <c r="D11" s="101">
        <v>0</v>
      </c>
      <c r="E11" s="102">
        <v>19</v>
      </c>
      <c r="F11" s="101">
        <v>15</v>
      </c>
      <c r="G11" s="71">
        <f t="shared" si="0"/>
        <v>0.78947368421052633</v>
      </c>
      <c r="H11" s="101">
        <v>0</v>
      </c>
      <c r="I11" s="104"/>
      <c r="J11" s="102">
        <v>15</v>
      </c>
      <c r="K11" s="71">
        <f t="shared" si="2"/>
        <v>0.78947368421052633</v>
      </c>
      <c r="L11" s="101">
        <v>13</v>
      </c>
      <c r="M11" s="71">
        <f t="shared" si="3"/>
        <v>0.68421052631578949</v>
      </c>
      <c r="N11" s="101">
        <v>0</v>
      </c>
      <c r="O11" s="72"/>
      <c r="P11" s="102">
        <v>13</v>
      </c>
      <c r="Q11" s="71">
        <f t="shared" si="5"/>
        <v>0.68421052631578949</v>
      </c>
      <c r="R11" s="101">
        <v>12</v>
      </c>
      <c r="S11" s="71">
        <f t="shared" si="6"/>
        <v>0.63157894736842102</v>
      </c>
      <c r="T11" s="101">
        <v>0</v>
      </c>
      <c r="U11" s="72"/>
      <c r="V11" s="103">
        <v>12</v>
      </c>
      <c r="W11" s="71">
        <f t="shared" si="8"/>
        <v>0.63157894736842102</v>
      </c>
    </row>
    <row r="12" spans="1:131" s="38" customFormat="1" ht="18" customHeight="1" x14ac:dyDescent="0.25">
      <c r="A12" s="147" t="s">
        <v>60</v>
      </c>
      <c r="B12" s="94" t="s">
        <v>3</v>
      </c>
      <c r="C12" s="95">
        <v>306</v>
      </c>
      <c r="D12" s="96">
        <v>176</v>
      </c>
      <c r="E12" s="97">
        <v>130</v>
      </c>
      <c r="F12" s="96">
        <v>261</v>
      </c>
      <c r="G12" s="70">
        <f t="shared" si="0"/>
        <v>0.8529411764705882</v>
      </c>
      <c r="H12" s="96">
        <v>151</v>
      </c>
      <c r="I12" s="70">
        <f t="shared" si="1"/>
        <v>0.85795454545454541</v>
      </c>
      <c r="J12" s="97">
        <v>110</v>
      </c>
      <c r="K12" s="70">
        <f t="shared" si="2"/>
        <v>0.84615384615384615</v>
      </c>
      <c r="L12" s="96">
        <v>233</v>
      </c>
      <c r="M12" s="70">
        <f t="shared" si="3"/>
        <v>0.76143790849673199</v>
      </c>
      <c r="N12" s="96">
        <v>136</v>
      </c>
      <c r="O12" s="70">
        <f t="shared" si="4"/>
        <v>0.77272727272727271</v>
      </c>
      <c r="P12" s="97">
        <v>97</v>
      </c>
      <c r="Q12" s="70">
        <f t="shared" si="5"/>
        <v>0.74615384615384617</v>
      </c>
      <c r="R12" s="96">
        <v>214</v>
      </c>
      <c r="S12" s="70">
        <f t="shared" si="6"/>
        <v>0.69934640522875813</v>
      </c>
      <c r="T12" s="96">
        <v>128</v>
      </c>
      <c r="U12" s="70">
        <f t="shared" si="7"/>
        <v>0.72727272727272729</v>
      </c>
      <c r="V12" s="98">
        <v>86</v>
      </c>
      <c r="W12" s="70">
        <f t="shared" si="8"/>
        <v>0.66153846153846152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</row>
    <row r="13" spans="1:131" ht="18" customHeight="1" x14ac:dyDescent="0.25">
      <c r="A13" s="147"/>
      <c r="B13" s="99" t="s">
        <v>9</v>
      </c>
      <c r="C13" s="100">
        <v>21</v>
      </c>
      <c r="D13" s="101">
        <v>14</v>
      </c>
      <c r="E13" s="102">
        <v>7</v>
      </c>
      <c r="F13" s="101">
        <v>13</v>
      </c>
      <c r="G13" s="71">
        <f t="shared" si="0"/>
        <v>0.61904761904761907</v>
      </c>
      <c r="H13" s="101">
        <v>9</v>
      </c>
      <c r="I13" s="71">
        <f t="shared" si="1"/>
        <v>0.6428571428571429</v>
      </c>
      <c r="J13" s="102">
        <v>4</v>
      </c>
      <c r="K13" s="71">
        <f t="shared" si="2"/>
        <v>0.5714285714285714</v>
      </c>
      <c r="L13" s="101">
        <v>13</v>
      </c>
      <c r="M13" s="71">
        <f t="shared" si="3"/>
        <v>0.61904761904761907</v>
      </c>
      <c r="N13" s="101">
        <v>8</v>
      </c>
      <c r="O13" s="71">
        <f t="shared" si="4"/>
        <v>0.5714285714285714</v>
      </c>
      <c r="P13" s="102">
        <v>5</v>
      </c>
      <c r="Q13" s="71">
        <f t="shared" si="5"/>
        <v>0.7142857142857143</v>
      </c>
      <c r="R13" s="101">
        <v>13</v>
      </c>
      <c r="S13" s="71">
        <f t="shared" si="6"/>
        <v>0.61904761904761907</v>
      </c>
      <c r="T13" s="101">
        <v>8</v>
      </c>
      <c r="U13" s="71">
        <f t="shared" si="7"/>
        <v>0.5714285714285714</v>
      </c>
      <c r="V13" s="103">
        <v>5</v>
      </c>
      <c r="W13" s="71">
        <f t="shared" si="8"/>
        <v>0.7142857142857143</v>
      </c>
    </row>
    <row r="14" spans="1:131" ht="18" customHeight="1" x14ac:dyDescent="0.25">
      <c r="A14" s="147"/>
      <c r="B14" s="99" t="s">
        <v>16</v>
      </c>
      <c r="C14" s="100">
        <v>22</v>
      </c>
      <c r="D14" s="101">
        <v>12</v>
      </c>
      <c r="E14" s="102">
        <v>10</v>
      </c>
      <c r="F14" s="101">
        <v>16</v>
      </c>
      <c r="G14" s="71">
        <f t="shared" si="0"/>
        <v>0.72727272727272729</v>
      </c>
      <c r="H14" s="101">
        <v>8</v>
      </c>
      <c r="I14" s="71">
        <f t="shared" si="1"/>
        <v>0.66666666666666663</v>
      </c>
      <c r="J14" s="102">
        <v>8</v>
      </c>
      <c r="K14" s="71">
        <f t="shared" si="2"/>
        <v>0.8</v>
      </c>
      <c r="L14" s="101">
        <v>17</v>
      </c>
      <c r="M14" s="71">
        <f t="shared" si="3"/>
        <v>0.77272727272727271</v>
      </c>
      <c r="N14" s="101">
        <v>9</v>
      </c>
      <c r="O14" s="71">
        <f t="shared" si="4"/>
        <v>0.75</v>
      </c>
      <c r="P14" s="102">
        <v>8</v>
      </c>
      <c r="Q14" s="71">
        <f t="shared" si="5"/>
        <v>0.8</v>
      </c>
      <c r="R14" s="101">
        <v>14</v>
      </c>
      <c r="S14" s="71">
        <f t="shared" si="6"/>
        <v>0.63636363636363635</v>
      </c>
      <c r="T14" s="101">
        <v>8</v>
      </c>
      <c r="U14" s="71">
        <f t="shared" si="7"/>
        <v>0.66666666666666663</v>
      </c>
      <c r="V14" s="103">
        <v>6</v>
      </c>
      <c r="W14" s="71">
        <f t="shared" si="8"/>
        <v>0.6</v>
      </c>
    </row>
    <row r="15" spans="1:131" ht="18" customHeight="1" x14ac:dyDescent="0.25">
      <c r="A15" s="147"/>
      <c r="B15" s="99" t="s">
        <v>76</v>
      </c>
      <c r="C15" s="100">
        <v>37</v>
      </c>
      <c r="D15" s="101">
        <v>28</v>
      </c>
      <c r="E15" s="102">
        <v>9</v>
      </c>
      <c r="F15" s="101">
        <v>30</v>
      </c>
      <c r="G15" s="71">
        <f t="shared" si="0"/>
        <v>0.81081081081081086</v>
      </c>
      <c r="H15" s="101">
        <v>23</v>
      </c>
      <c r="I15" s="71">
        <f t="shared" si="1"/>
        <v>0.8214285714285714</v>
      </c>
      <c r="J15" s="102">
        <v>7</v>
      </c>
      <c r="K15" s="71">
        <f t="shared" si="2"/>
        <v>0.77777777777777779</v>
      </c>
      <c r="L15" s="101">
        <v>25</v>
      </c>
      <c r="M15" s="71">
        <f t="shared" si="3"/>
        <v>0.67567567567567566</v>
      </c>
      <c r="N15" s="101">
        <v>20</v>
      </c>
      <c r="O15" s="71">
        <f t="shared" si="4"/>
        <v>0.7142857142857143</v>
      </c>
      <c r="P15" s="102">
        <v>5</v>
      </c>
      <c r="Q15" s="71">
        <f t="shared" si="5"/>
        <v>0.55555555555555558</v>
      </c>
      <c r="R15" s="101">
        <v>25</v>
      </c>
      <c r="S15" s="71">
        <f t="shared" si="6"/>
        <v>0.67567567567567566</v>
      </c>
      <c r="T15" s="101">
        <v>20</v>
      </c>
      <c r="U15" s="71">
        <f t="shared" si="7"/>
        <v>0.7142857142857143</v>
      </c>
      <c r="V15" s="103">
        <v>5</v>
      </c>
      <c r="W15" s="71">
        <f t="shared" si="8"/>
        <v>0.55555555555555558</v>
      </c>
    </row>
    <row r="16" spans="1:131" ht="18" customHeight="1" x14ac:dyDescent="0.25">
      <c r="A16" s="147"/>
      <c r="B16" s="99" t="s">
        <v>77</v>
      </c>
      <c r="C16" s="100">
        <v>24</v>
      </c>
      <c r="D16" s="101">
        <v>7</v>
      </c>
      <c r="E16" s="102">
        <v>17</v>
      </c>
      <c r="F16" s="101">
        <v>22</v>
      </c>
      <c r="G16" s="71">
        <f t="shared" si="0"/>
        <v>0.91666666666666663</v>
      </c>
      <c r="H16" s="101">
        <v>7</v>
      </c>
      <c r="I16" s="71">
        <f t="shared" si="1"/>
        <v>1</v>
      </c>
      <c r="J16" s="102">
        <v>15</v>
      </c>
      <c r="K16" s="71">
        <f t="shared" si="2"/>
        <v>0.88235294117647056</v>
      </c>
      <c r="L16" s="101">
        <v>17</v>
      </c>
      <c r="M16" s="71">
        <f t="shared" si="3"/>
        <v>0.70833333333333337</v>
      </c>
      <c r="N16" s="101">
        <v>6</v>
      </c>
      <c r="O16" s="71">
        <f t="shared" si="4"/>
        <v>0.8571428571428571</v>
      </c>
      <c r="P16" s="102">
        <v>11</v>
      </c>
      <c r="Q16" s="71">
        <f t="shared" si="5"/>
        <v>0.6470588235294118</v>
      </c>
      <c r="R16" s="101">
        <v>17</v>
      </c>
      <c r="S16" s="71">
        <f t="shared" si="6"/>
        <v>0.70833333333333337</v>
      </c>
      <c r="T16" s="101">
        <v>5</v>
      </c>
      <c r="U16" s="71">
        <f t="shared" si="7"/>
        <v>0.7142857142857143</v>
      </c>
      <c r="V16" s="103">
        <v>12</v>
      </c>
      <c r="W16" s="71">
        <f t="shared" si="8"/>
        <v>0.70588235294117652</v>
      </c>
    </row>
    <row r="17" spans="1:131" ht="18" customHeight="1" x14ac:dyDescent="0.25">
      <c r="A17" s="147"/>
      <c r="B17" s="99" t="s">
        <v>21</v>
      </c>
      <c r="C17" s="100">
        <v>40</v>
      </c>
      <c r="D17" s="101">
        <v>8</v>
      </c>
      <c r="E17" s="102">
        <v>32</v>
      </c>
      <c r="F17" s="101">
        <v>36</v>
      </c>
      <c r="G17" s="71">
        <f t="shared" si="0"/>
        <v>0.9</v>
      </c>
      <c r="H17" s="101">
        <v>8</v>
      </c>
      <c r="I17" s="71">
        <f t="shared" si="1"/>
        <v>1</v>
      </c>
      <c r="J17" s="102">
        <v>28</v>
      </c>
      <c r="K17" s="71">
        <f t="shared" si="2"/>
        <v>0.875</v>
      </c>
      <c r="L17" s="101">
        <v>32</v>
      </c>
      <c r="M17" s="71">
        <f t="shared" si="3"/>
        <v>0.8</v>
      </c>
      <c r="N17" s="101">
        <v>7</v>
      </c>
      <c r="O17" s="71">
        <f t="shared" si="4"/>
        <v>0.875</v>
      </c>
      <c r="P17" s="102">
        <v>25</v>
      </c>
      <c r="Q17" s="71">
        <f t="shared" si="5"/>
        <v>0.78125</v>
      </c>
      <c r="R17" s="101">
        <v>28</v>
      </c>
      <c r="S17" s="71">
        <f t="shared" si="6"/>
        <v>0.7</v>
      </c>
      <c r="T17" s="101">
        <v>7</v>
      </c>
      <c r="U17" s="71">
        <f t="shared" si="7"/>
        <v>0.875</v>
      </c>
      <c r="V17" s="103">
        <v>21</v>
      </c>
      <c r="W17" s="71">
        <f t="shared" si="8"/>
        <v>0.65625</v>
      </c>
    </row>
    <row r="18" spans="1:131" ht="18" customHeight="1" x14ac:dyDescent="0.25">
      <c r="A18" s="147"/>
      <c r="B18" s="99" t="s">
        <v>22</v>
      </c>
      <c r="C18" s="100">
        <v>28</v>
      </c>
      <c r="D18" s="101">
        <v>13</v>
      </c>
      <c r="E18" s="102">
        <v>15</v>
      </c>
      <c r="F18" s="101">
        <v>26</v>
      </c>
      <c r="G18" s="71">
        <f t="shared" si="0"/>
        <v>0.9285714285714286</v>
      </c>
      <c r="H18" s="101">
        <v>12</v>
      </c>
      <c r="I18" s="71">
        <f t="shared" si="1"/>
        <v>0.92307692307692313</v>
      </c>
      <c r="J18" s="102">
        <v>14</v>
      </c>
      <c r="K18" s="71">
        <f t="shared" si="2"/>
        <v>0.93333333333333335</v>
      </c>
      <c r="L18" s="101">
        <v>22</v>
      </c>
      <c r="M18" s="71">
        <f t="shared" si="3"/>
        <v>0.7857142857142857</v>
      </c>
      <c r="N18" s="101">
        <v>11</v>
      </c>
      <c r="O18" s="71">
        <f t="shared" si="4"/>
        <v>0.84615384615384615</v>
      </c>
      <c r="P18" s="102">
        <v>11</v>
      </c>
      <c r="Q18" s="71">
        <f t="shared" si="5"/>
        <v>0.73333333333333328</v>
      </c>
      <c r="R18" s="101">
        <v>20</v>
      </c>
      <c r="S18" s="71">
        <f t="shared" si="6"/>
        <v>0.7142857142857143</v>
      </c>
      <c r="T18" s="101">
        <v>10</v>
      </c>
      <c r="U18" s="71">
        <f t="shared" si="7"/>
        <v>0.76923076923076927</v>
      </c>
      <c r="V18" s="103">
        <v>10</v>
      </c>
      <c r="W18" s="71">
        <f t="shared" si="8"/>
        <v>0.66666666666666663</v>
      </c>
    </row>
    <row r="19" spans="1:131" ht="18" customHeight="1" x14ac:dyDescent="0.25">
      <c r="A19" s="147"/>
      <c r="B19" s="99" t="s">
        <v>26</v>
      </c>
      <c r="C19" s="100">
        <v>8</v>
      </c>
      <c r="D19" s="101">
        <v>3</v>
      </c>
      <c r="E19" s="102">
        <v>5</v>
      </c>
      <c r="F19" s="101">
        <v>4</v>
      </c>
      <c r="G19" s="71">
        <f t="shared" si="0"/>
        <v>0.5</v>
      </c>
      <c r="H19" s="101">
        <v>1</v>
      </c>
      <c r="I19" s="71">
        <f t="shared" si="1"/>
        <v>0.33333333333333331</v>
      </c>
      <c r="J19" s="102">
        <v>3</v>
      </c>
      <c r="K19" s="71">
        <f t="shared" si="2"/>
        <v>0.6</v>
      </c>
      <c r="L19" s="101">
        <v>4</v>
      </c>
      <c r="M19" s="71">
        <f t="shared" si="3"/>
        <v>0.5</v>
      </c>
      <c r="N19" s="101">
        <v>1</v>
      </c>
      <c r="O19" s="71">
        <f t="shared" si="4"/>
        <v>0.33333333333333331</v>
      </c>
      <c r="P19" s="102">
        <v>3</v>
      </c>
      <c r="Q19" s="71">
        <f t="shared" si="5"/>
        <v>0.6</v>
      </c>
      <c r="R19" s="101">
        <v>3</v>
      </c>
      <c r="S19" s="71">
        <f t="shared" si="6"/>
        <v>0.375</v>
      </c>
      <c r="T19" s="101">
        <v>1</v>
      </c>
      <c r="U19" s="71">
        <f t="shared" si="7"/>
        <v>0.33333333333333331</v>
      </c>
      <c r="V19" s="103">
        <v>2</v>
      </c>
      <c r="W19" s="71">
        <f t="shared" si="8"/>
        <v>0.4</v>
      </c>
    </row>
    <row r="20" spans="1:131" ht="18" customHeight="1" x14ac:dyDescent="0.25">
      <c r="A20" s="147"/>
      <c r="B20" s="99" t="s">
        <v>78</v>
      </c>
      <c r="C20" s="100">
        <v>2</v>
      </c>
      <c r="D20" s="101">
        <v>0</v>
      </c>
      <c r="E20" s="102">
        <v>2</v>
      </c>
      <c r="F20" s="101">
        <v>2</v>
      </c>
      <c r="G20" s="71">
        <f t="shared" si="0"/>
        <v>1</v>
      </c>
      <c r="H20" s="101">
        <v>0</v>
      </c>
      <c r="I20" s="105"/>
      <c r="J20" s="102">
        <v>2</v>
      </c>
      <c r="K20" s="71">
        <f t="shared" si="2"/>
        <v>1</v>
      </c>
      <c r="L20" s="101">
        <v>2</v>
      </c>
      <c r="M20" s="71">
        <f t="shared" si="3"/>
        <v>1</v>
      </c>
      <c r="N20" s="101">
        <v>0</v>
      </c>
      <c r="O20" s="72"/>
      <c r="P20" s="102">
        <v>2</v>
      </c>
      <c r="Q20" s="71">
        <f t="shared" si="5"/>
        <v>1</v>
      </c>
      <c r="R20" s="101">
        <v>1</v>
      </c>
      <c r="S20" s="71">
        <f t="shared" si="6"/>
        <v>0.5</v>
      </c>
      <c r="T20" s="101">
        <v>0</v>
      </c>
      <c r="U20" s="72"/>
      <c r="V20" s="103">
        <v>1</v>
      </c>
      <c r="W20" s="71">
        <f t="shared" si="8"/>
        <v>0.5</v>
      </c>
    </row>
    <row r="21" spans="1:131" ht="18" customHeight="1" x14ac:dyDescent="0.25">
      <c r="A21" s="147"/>
      <c r="B21" s="99" t="s">
        <v>34</v>
      </c>
      <c r="C21" s="100">
        <v>7</v>
      </c>
      <c r="D21" s="101">
        <v>5</v>
      </c>
      <c r="E21" s="102">
        <v>2</v>
      </c>
      <c r="F21" s="101">
        <v>6</v>
      </c>
      <c r="G21" s="71">
        <f t="shared" si="0"/>
        <v>0.8571428571428571</v>
      </c>
      <c r="H21" s="101">
        <v>4</v>
      </c>
      <c r="I21" s="71">
        <f t="shared" si="1"/>
        <v>0.8</v>
      </c>
      <c r="J21" s="102">
        <v>2</v>
      </c>
      <c r="K21" s="71">
        <f t="shared" si="2"/>
        <v>1</v>
      </c>
      <c r="L21" s="101">
        <v>3</v>
      </c>
      <c r="M21" s="71">
        <f t="shared" si="3"/>
        <v>0.42857142857142855</v>
      </c>
      <c r="N21" s="101">
        <v>2</v>
      </c>
      <c r="O21" s="71">
        <f t="shared" si="4"/>
        <v>0.4</v>
      </c>
      <c r="P21" s="102">
        <v>1</v>
      </c>
      <c r="Q21" s="71">
        <f t="shared" si="5"/>
        <v>0.5</v>
      </c>
      <c r="R21" s="101">
        <v>2</v>
      </c>
      <c r="S21" s="71">
        <f t="shared" si="6"/>
        <v>0.2857142857142857</v>
      </c>
      <c r="T21" s="101">
        <v>1</v>
      </c>
      <c r="U21" s="71">
        <f t="shared" si="7"/>
        <v>0.2</v>
      </c>
      <c r="V21" s="103">
        <v>1</v>
      </c>
      <c r="W21" s="71">
        <f t="shared" si="8"/>
        <v>0.5</v>
      </c>
    </row>
    <row r="22" spans="1:131" ht="18" customHeight="1" x14ac:dyDescent="0.25">
      <c r="A22" s="147"/>
      <c r="B22" s="99" t="s">
        <v>44</v>
      </c>
      <c r="C22" s="100">
        <v>14</v>
      </c>
      <c r="D22" s="101">
        <v>11</v>
      </c>
      <c r="E22" s="102">
        <v>3</v>
      </c>
      <c r="F22" s="101">
        <v>12</v>
      </c>
      <c r="G22" s="71">
        <f t="shared" si="0"/>
        <v>0.8571428571428571</v>
      </c>
      <c r="H22" s="101">
        <v>10</v>
      </c>
      <c r="I22" s="71">
        <f t="shared" si="1"/>
        <v>0.90909090909090906</v>
      </c>
      <c r="J22" s="102">
        <v>2</v>
      </c>
      <c r="K22" s="71">
        <f t="shared" si="2"/>
        <v>0.66666666666666663</v>
      </c>
      <c r="L22" s="101">
        <v>11</v>
      </c>
      <c r="M22" s="71">
        <f t="shared" si="3"/>
        <v>0.7857142857142857</v>
      </c>
      <c r="N22" s="101">
        <v>9</v>
      </c>
      <c r="O22" s="71">
        <f t="shared" si="4"/>
        <v>0.81818181818181823</v>
      </c>
      <c r="P22" s="102">
        <v>2</v>
      </c>
      <c r="Q22" s="71">
        <f t="shared" si="5"/>
        <v>0.66666666666666663</v>
      </c>
      <c r="R22" s="101">
        <v>10</v>
      </c>
      <c r="S22" s="71">
        <f t="shared" si="6"/>
        <v>0.7142857142857143</v>
      </c>
      <c r="T22" s="101">
        <v>9</v>
      </c>
      <c r="U22" s="71">
        <f t="shared" si="7"/>
        <v>0.81818181818181823</v>
      </c>
      <c r="V22" s="103">
        <v>1</v>
      </c>
      <c r="W22" s="71">
        <f t="shared" si="8"/>
        <v>0.33333333333333331</v>
      </c>
    </row>
    <row r="23" spans="1:131" ht="18" customHeight="1" x14ac:dyDescent="0.25">
      <c r="A23" s="147"/>
      <c r="B23" s="99" t="s">
        <v>45</v>
      </c>
      <c r="C23" s="100">
        <v>11</v>
      </c>
      <c r="D23" s="101">
        <v>11</v>
      </c>
      <c r="E23" s="102">
        <v>0</v>
      </c>
      <c r="F23" s="101">
        <v>11</v>
      </c>
      <c r="G23" s="71">
        <f t="shared" si="0"/>
        <v>1</v>
      </c>
      <c r="H23" s="101">
        <v>11</v>
      </c>
      <c r="I23" s="71">
        <f t="shared" si="1"/>
        <v>1</v>
      </c>
      <c r="J23" s="102">
        <v>0</v>
      </c>
      <c r="K23" s="72"/>
      <c r="L23" s="101">
        <v>10</v>
      </c>
      <c r="M23" s="71">
        <f t="shared" si="3"/>
        <v>0.90909090909090906</v>
      </c>
      <c r="N23" s="101">
        <v>10</v>
      </c>
      <c r="O23" s="71">
        <f t="shared" si="4"/>
        <v>0.90909090909090906</v>
      </c>
      <c r="P23" s="102">
        <v>0</v>
      </c>
      <c r="Q23" s="72"/>
      <c r="R23" s="101">
        <v>9</v>
      </c>
      <c r="S23" s="71">
        <f t="shared" si="6"/>
        <v>0.81818181818181823</v>
      </c>
      <c r="T23" s="101">
        <v>9</v>
      </c>
      <c r="U23" s="71">
        <f t="shared" si="7"/>
        <v>0.81818181818181823</v>
      </c>
      <c r="V23" s="103">
        <v>0</v>
      </c>
      <c r="W23" s="72"/>
    </row>
    <row r="24" spans="1:131" ht="18" customHeight="1" x14ac:dyDescent="0.25">
      <c r="A24" s="147"/>
      <c r="B24" s="99" t="s">
        <v>46</v>
      </c>
      <c r="C24" s="100">
        <v>8</v>
      </c>
      <c r="D24" s="101">
        <v>5</v>
      </c>
      <c r="E24" s="102">
        <v>3</v>
      </c>
      <c r="F24" s="101">
        <v>8</v>
      </c>
      <c r="G24" s="71">
        <f t="shared" si="0"/>
        <v>1</v>
      </c>
      <c r="H24" s="101">
        <v>5</v>
      </c>
      <c r="I24" s="71">
        <f t="shared" si="1"/>
        <v>1</v>
      </c>
      <c r="J24" s="102">
        <v>3</v>
      </c>
      <c r="K24" s="71">
        <f t="shared" si="2"/>
        <v>1</v>
      </c>
      <c r="L24" s="101">
        <v>8</v>
      </c>
      <c r="M24" s="71">
        <f t="shared" si="3"/>
        <v>1</v>
      </c>
      <c r="N24" s="101">
        <v>5</v>
      </c>
      <c r="O24" s="71">
        <f t="shared" si="4"/>
        <v>1</v>
      </c>
      <c r="P24" s="102">
        <v>3</v>
      </c>
      <c r="Q24" s="71">
        <f t="shared" si="5"/>
        <v>1</v>
      </c>
      <c r="R24" s="101">
        <v>7</v>
      </c>
      <c r="S24" s="71">
        <f t="shared" si="6"/>
        <v>0.875</v>
      </c>
      <c r="T24" s="101">
        <v>5</v>
      </c>
      <c r="U24" s="71">
        <f t="shared" si="7"/>
        <v>1</v>
      </c>
      <c r="V24" s="103">
        <v>2</v>
      </c>
      <c r="W24" s="71">
        <f t="shared" si="8"/>
        <v>0.66666666666666663</v>
      </c>
    </row>
    <row r="25" spans="1:131" ht="18" customHeight="1" x14ac:dyDescent="0.25">
      <c r="A25" s="147"/>
      <c r="B25" s="99" t="s">
        <v>53</v>
      </c>
      <c r="C25" s="100">
        <v>56</v>
      </c>
      <c r="D25" s="101">
        <v>41</v>
      </c>
      <c r="E25" s="102">
        <v>15</v>
      </c>
      <c r="F25" s="101">
        <v>53</v>
      </c>
      <c r="G25" s="71">
        <f t="shared" si="0"/>
        <v>0.9464285714285714</v>
      </c>
      <c r="H25" s="101">
        <v>39</v>
      </c>
      <c r="I25" s="71">
        <f t="shared" si="1"/>
        <v>0.95121951219512191</v>
      </c>
      <c r="J25" s="102">
        <v>14</v>
      </c>
      <c r="K25" s="71">
        <f t="shared" si="2"/>
        <v>0.93333333333333335</v>
      </c>
      <c r="L25" s="101">
        <v>50</v>
      </c>
      <c r="M25" s="71">
        <f t="shared" si="3"/>
        <v>0.8928571428571429</v>
      </c>
      <c r="N25" s="101">
        <v>36</v>
      </c>
      <c r="O25" s="71">
        <f t="shared" si="4"/>
        <v>0.87804878048780488</v>
      </c>
      <c r="P25" s="102">
        <v>14</v>
      </c>
      <c r="Q25" s="71">
        <f t="shared" si="5"/>
        <v>0.93333333333333335</v>
      </c>
      <c r="R25" s="101">
        <v>48</v>
      </c>
      <c r="S25" s="71">
        <f t="shared" si="6"/>
        <v>0.8571428571428571</v>
      </c>
      <c r="T25" s="101">
        <v>34</v>
      </c>
      <c r="U25" s="71">
        <f t="shared" si="7"/>
        <v>0.82926829268292679</v>
      </c>
      <c r="V25" s="103">
        <v>14</v>
      </c>
      <c r="W25" s="71">
        <f t="shared" si="8"/>
        <v>0.93333333333333335</v>
      </c>
    </row>
    <row r="26" spans="1:131" ht="18" customHeight="1" x14ac:dyDescent="0.25">
      <c r="A26" s="147"/>
      <c r="B26" s="99" t="s">
        <v>57</v>
      </c>
      <c r="C26" s="100">
        <v>24</v>
      </c>
      <c r="D26" s="101">
        <v>15</v>
      </c>
      <c r="E26" s="102">
        <v>9</v>
      </c>
      <c r="F26" s="101">
        <v>19</v>
      </c>
      <c r="G26" s="71">
        <f t="shared" si="0"/>
        <v>0.79166666666666663</v>
      </c>
      <c r="H26" s="101">
        <v>12</v>
      </c>
      <c r="I26" s="71">
        <f t="shared" si="1"/>
        <v>0.8</v>
      </c>
      <c r="J26" s="102">
        <v>7</v>
      </c>
      <c r="K26" s="71">
        <f t="shared" si="2"/>
        <v>0.77777777777777779</v>
      </c>
      <c r="L26" s="101">
        <v>18</v>
      </c>
      <c r="M26" s="71">
        <f t="shared" si="3"/>
        <v>0.75</v>
      </c>
      <c r="N26" s="101">
        <v>11</v>
      </c>
      <c r="O26" s="71">
        <f t="shared" si="4"/>
        <v>0.73333333333333328</v>
      </c>
      <c r="P26" s="102">
        <v>7</v>
      </c>
      <c r="Q26" s="71">
        <f t="shared" si="5"/>
        <v>0.77777777777777779</v>
      </c>
      <c r="R26" s="101">
        <v>16</v>
      </c>
      <c r="S26" s="71">
        <f t="shared" si="6"/>
        <v>0.66666666666666663</v>
      </c>
      <c r="T26" s="101">
        <v>10</v>
      </c>
      <c r="U26" s="71">
        <f t="shared" si="7"/>
        <v>0.66666666666666663</v>
      </c>
      <c r="V26" s="103">
        <v>6</v>
      </c>
      <c r="W26" s="71">
        <f t="shared" si="8"/>
        <v>0.66666666666666663</v>
      </c>
    </row>
    <row r="27" spans="1:131" ht="18" customHeight="1" x14ac:dyDescent="0.25">
      <c r="A27" s="147"/>
      <c r="B27" s="99" t="s">
        <v>58</v>
      </c>
      <c r="C27" s="100">
        <v>4</v>
      </c>
      <c r="D27" s="101">
        <v>3</v>
      </c>
      <c r="E27" s="102">
        <v>1</v>
      </c>
      <c r="F27" s="101">
        <v>3</v>
      </c>
      <c r="G27" s="71">
        <f t="shared" si="0"/>
        <v>0.75</v>
      </c>
      <c r="H27" s="101">
        <v>2</v>
      </c>
      <c r="I27" s="71">
        <f t="shared" si="1"/>
        <v>0.66666666666666663</v>
      </c>
      <c r="J27" s="102">
        <v>1</v>
      </c>
      <c r="K27" s="71">
        <f t="shared" si="2"/>
        <v>1</v>
      </c>
      <c r="L27" s="101">
        <v>1</v>
      </c>
      <c r="M27" s="71">
        <f t="shared" si="3"/>
        <v>0.25</v>
      </c>
      <c r="N27" s="101">
        <v>1</v>
      </c>
      <c r="O27" s="71">
        <f t="shared" si="4"/>
        <v>0.33333333333333331</v>
      </c>
      <c r="P27" s="102">
        <v>0</v>
      </c>
      <c r="Q27" s="71">
        <f t="shared" si="5"/>
        <v>0</v>
      </c>
      <c r="R27" s="101">
        <v>1</v>
      </c>
      <c r="S27" s="71">
        <f t="shared" si="6"/>
        <v>0.25</v>
      </c>
      <c r="T27" s="101">
        <v>1</v>
      </c>
      <c r="U27" s="71">
        <f t="shared" si="7"/>
        <v>0.33333333333333331</v>
      </c>
      <c r="V27" s="103">
        <v>0</v>
      </c>
      <c r="W27" s="71">
        <f t="shared" si="8"/>
        <v>0</v>
      </c>
    </row>
    <row r="28" spans="1:131" s="38" customFormat="1" ht="18" customHeight="1" x14ac:dyDescent="0.25">
      <c r="A28" s="147" t="s">
        <v>61</v>
      </c>
      <c r="B28" s="94" t="s">
        <v>3</v>
      </c>
      <c r="C28" s="95">
        <v>523</v>
      </c>
      <c r="D28" s="96">
        <v>307</v>
      </c>
      <c r="E28" s="97">
        <v>216</v>
      </c>
      <c r="F28" s="96">
        <v>476</v>
      </c>
      <c r="G28" s="70">
        <f t="shared" si="0"/>
        <v>0.91013384321223711</v>
      </c>
      <c r="H28" s="96">
        <v>284</v>
      </c>
      <c r="I28" s="70">
        <f t="shared" si="1"/>
        <v>0.92508143322475567</v>
      </c>
      <c r="J28" s="97">
        <v>192</v>
      </c>
      <c r="K28" s="70">
        <f t="shared" si="2"/>
        <v>0.88888888888888884</v>
      </c>
      <c r="L28" s="96">
        <v>449</v>
      </c>
      <c r="M28" s="70">
        <f>L28/C28</f>
        <v>0.85850860420650099</v>
      </c>
      <c r="N28" s="96">
        <v>270</v>
      </c>
      <c r="O28" s="70">
        <f t="shared" si="4"/>
        <v>0.87947882736156346</v>
      </c>
      <c r="P28" s="97">
        <v>179</v>
      </c>
      <c r="Q28" s="70">
        <f t="shared" si="5"/>
        <v>0.82870370370370372</v>
      </c>
      <c r="R28" s="96">
        <v>419</v>
      </c>
      <c r="S28" s="70">
        <f t="shared" si="6"/>
        <v>0.80114722753346079</v>
      </c>
      <c r="T28" s="96">
        <v>257</v>
      </c>
      <c r="U28" s="70">
        <f t="shared" si="7"/>
        <v>0.83713355048859939</v>
      </c>
      <c r="V28" s="98">
        <v>162</v>
      </c>
      <c r="W28" s="70">
        <f t="shared" si="8"/>
        <v>0.75</v>
      </c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</row>
    <row r="29" spans="1:131" ht="18" customHeight="1" x14ac:dyDescent="0.25">
      <c r="A29" s="147"/>
      <c r="B29" s="99" t="s">
        <v>10</v>
      </c>
      <c r="C29" s="100">
        <v>184</v>
      </c>
      <c r="D29" s="101">
        <v>119</v>
      </c>
      <c r="E29" s="102">
        <v>65</v>
      </c>
      <c r="F29" s="101">
        <v>172</v>
      </c>
      <c r="G29" s="71">
        <f t="shared" si="0"/>
        <v>0.93478260869565222</v>
      </c>
      <c r="H29" s="101">
        <v>112</v>
      </c>
      <c r="I29" s="71">
        <f t="shared" si="1"/>
        <v>0.94117647058823528</v>
      </c>
      <c r="J29" s="102">
        <v>60</v>
      </c>
      <c r="K29" s="71">
        <f t="shared" si="2"/>
        <v>0.92307692307692313</v>
      </c>
      <c r="L29" s="101">
        <v>162</v>
      </c>
      <c r="M29" s="71">
        <f t="shared" si="3"/>
        <v>0.88043478260869568</v>
      </c>
      <c r="N29" s="101">
        <v>106</v>
      </c>
      <c r="O29" s="71">
        <f t="shared" si="4"/>
        <v>0.89075630252100846</v>
      </c>
      <c r="P29" s="102">
        <v>56</v>
      </c>
      <c r="Q29" s="71">
        <f t="shared" si="5"/>
        <v>0.86153846153846159</v>
      </c>
      <c r="R29" s="101">
        <v>159</v>
      </c>
      <c r="S29" s="71">
        <f t="shared" si="6"/>
        <v>0.86413043478260865</v>
      </c>
      <c r="T29" s="101">
        <v>104</v>
      </c>
      <c r="U29" s="71">
        <f t="shared" si="7"/>
        <v>0.87394957983193278</v>
      </c>
      <c r="V29" s="103">
        <v>55</v>
      </c>
      <c r="W29" s="71">
        <f t="shared" si="8"/>
        <v>0.84615384615384615</v>
      </c>
    </row>
    <row r="30" spans="1:131" ht="18" customHeight="1" x14ac:dyDescent="0.25">
      <c r="A30" s="147"/>
      <c r="B30" s="99" t="s">
        <v>11</v>
      </c>
      <c r="C30" s="100">
        <v>36</v>
      </c>
      <c r="D30" s="101">
        <v>16</v>
      </c>
      <c r="E30" s="102">
        <v>20</v>
      </c>
      <c r="F30" s="101">
        <v>33</v>
      </c>
      <c r="G30" s="71">
        <f t="shared" si="0"/>
        <v>0.91666666666666663</v>
      </c>
      <c r="H30" s="101">
        <v>14</v>
      </c>
      <c r="I30" s="71">
        <f t="shared" si="1"/>
        <v>0.875</v>
      </c>
      <c r="J30" s="102">
        <v>19</v>
      </c>
      <c r="K30" s="71">
        <f t="shared" si="2"/>
        <v>0.95</v>
      </c>
      <c r="L30" s="101">
        <v>30</v>
      </c>
      <c r="M30" s="71">
        <f t="shared" si="3"/>
        <v>0.83333333333333337</v>
      </c>
      <c r="N30" s="101">
        <v>13</v>
      </c>
      <c r="O30" s="71">
        <f t="shared" si="4"/>
        <v>0.8125</v>
      </c>
      <c r="P30" s="102">
        <v>17</v>
      </c>
      <c r="Q30" s="71">
        <f t="shared" si="5"/>
        <v>0.85</v>
      </c>
      <c r="R30" s="101">
        <v>30</v>
      </c>
      <c r="S30" s="71">
        <f t="shared" si="6"/>
        <v>0.83333333333333337</v>
      </c>
      <c r="T30" s="101">
        <v>13</v>
      </c>
      <c r="U30" s="71">
        <f t="shared" si="7"/>
        <v>0.8125</v>
      </c>
      <c r="V30" s="103">
        <v>17</v>
      </c>
      <c r="W30" s="71">
        <f t="shared" si="8"/>
        <v>0.85</v>
      </c>
    </row>
    <row r="31" spans="1:131" ht="18" customHeight="1" x14ac:dyDescent="0.25">
      <c r="A31" s="147"/>
      <c r="B31" s="99" t="s">
        <v>12</v>
      </c>
      <c r="C31" s="100">
        <v>16</v>
      </c>
      <c r="D31" s="101">
        <v>3</v>
      </c>
      <c r="E31" s="102">
        <v>13</v>
      </c>
      <c r="F31" s="101">
        <v>14</v>
      </c>
      <c r="G31" s="71">
        <f t="shared" si="0"/>
        <v>0.875</v>
      </c>
      <c r="H31" s="101">
        <v>3</v>
      </c>
      <c r="I31" s="71">
        <f t="shared" si="1"/>
        <v>1</v>
      </c>
      <c r="J31" s="102">
        <v>11</v>
      </c>
      <c r="K31" s="71">
        <f t="shared" si="2"/>
        <v>0.84615384615384615</v>
      </c>
      <c r="L31" s="101">
        <v>12</v>
      </c>
      <c r="M31" s="71">
        <f t="shared" si="3"/>
        <v>0.75</v>
      </c>
      <c r="N31" s="101">
        <v>3</v>
      </c>
      <c r="O31" s="71">
        <f t="shared" si="4"/>
        <v>1</v>
      </c>
      <c r="P31" s="102">
        <v>9</v>
      </c>
      <c r="Q31" s="71">
        <f t="shared" si="5"/>
        <v>0.69230769230769229</v>
      </c>
      <c r="R31" s="101">
        <v>11</v>
      </c>
      <c r="S31" s="71">
        <f t="shared" si="6"/>
        <v>0.6875</v>
      </c>
      <c r="T31" s="101">
        <v>3</v>
      </c>
      <c r="U31" s="71">
        <f t="shared" si="7"/>
        <v>1</v>
      </c>
      <c r="V31" s="103">
        <v>8</v>
      </c>
      <c r="W31" s="71">
        <f t="shared" si="8"/>
        <v>0.61538461538461542</v>
      </c>
    </row>
    <row r="32" spans="1:131" ht="18" customHeight="1" x14ac:dyDescent="0.25">
      <c r="A32" s="147"/>
      <c r="B32" s="99" t="s">
        <v>15</v>
      </c>
      <c r="C32" s="100">
        <v>28</v>
      </c>
      <c r="D32" s="101">
        <v>15</v>
      </c>
      <c r="E32" s="102">
        <v>13</v>
      </c>
      <c r="F32" s="101">
        <v>26</v>
      </c>
      <c r="G32" s="71">
        <f t="shared" si="0"/>
        <v>0.9285714285714286</v>
      </c>
      <c r="H32" s="101">
        <v>14</v>
      </c>
      <c r="I32" s="71">
        <f t="shared" si="1"/>
        <v>0.93333333333333335</v>
      </c>
      <c r="J32" s="102">
        <v>12</v>
      </c>
      <c r="K32" s="71">
        <f t="shared" si="2"/>
        <v>0.92307692307692313</v>
      </c>
      <c r="L32" s="101">
        <v>23</v>
      </c>
      <c r="M32" s="71">
        <f t="shared" si="3"/>
        <v>0.8214285714285714</v>
      </c>
      <c r="N32" s="101">
        <v>14</v>
      </c>
      <c r="O32" s="71">
        <f t="shared" si="4"/>
        <v>0.93333333333333335</v>
      </c>
      <c r="P32" s="102">
        <v>9</v>
      </c>
      <c r="Q32" s="71">
        <f t="shared" si="5"/>
        <v>0.69230769230769229</v>
      </c>
      <c r="R32" s="101">
        <v>20</v>
      </c>
      <c r="S32" s="71">
        <f t="shared" si="6"/>
        <v>0.7142857142857143</v>
      </c>
      <c r="T32" s="101">
        <v>14</v>
      </c>
      <c r="U32" s="71">
        <f t="shared" si="7"/>
        <v>0.93333333333333335</v>
      </c>
      <c r="V32" s="103">
        <v>6</v>
      </c>
      <c r="W32" s="71">
        <f t="shared" si="8"/>
        <v>0.46153846153846156</v>
      </c>
    </row>
    <row r="33" spans="1:131" ht="18" customHeight="1" x14ac:dyDescent="0.25">
      <c r="A33" s="147"/>
      <c r="B33" s="99" t="s">
        <v>24</v>
      </c>
      <c r="C33" s="100">
        <v>2</v>
      </c>
      <c r="D33" s="101">
        <v>2</v>
      </c>
      <c r="E33" s="102">
        <v>0</v>
      </c>
      <c r="F33" s="101">
        <v>2</v>
      </c>
      <c r="G33" s="71">
        <f t="shared" si="0"/>
        <v>1</v>
      </c>
      <c r="H33" s="101">
        <v>2</v>
      </c>
      <c r="I33" s="71">
        <f t="shared" si="1"/>
        <v>1</v>
      </c>
      <c r="J33" s="102">
        <v>0</v>
      </c>
      <c r="K33" s="72"/>
      <c r="L33" s="101">
        <v>2</v>
      </c>
      <c r="M33" s="71">
        <f t="shared" si="3"/>
        <v>1</v>
      </c>
      <c r="N33" s="101">
        <v>2</v>
      </c>
      <c r="O33" s="71">
        <f t="shared" si="4"/>
        <v>1</v>
      </c>
      <c r="P33" s="102">
        <v>0</v>
      </c>
      <c r="Q33" s="72"/>
      <c r="R33" s="101">
        <v>2</v>
      </c>
      <c r="S33" s="71">
        <f t="shared" si="6"/>
        <v>1</v>
      </c>
      <c r="T33" s="101">
        <v>2</v>
      </c>
      <c r="U33" s="71">
        <f t="shared" si="7"/>
        <v>1</v>
      </c>
      <c r="V33" s="103">
        <v>0</v>
      </c>
      <c r="W33" s="72"/>
    </row>
    <row r="34" spans="1:131" ht="18" customHeight="1" x14ac:dyDescent="0.25">
      <c r="A34" s="147"/>
      <c r="B34" s="99" t="s">
        <v>25</v>
      </c>
      <c r="C34" s="100">
        <v>43</v>
      </c>
      <c r="D34" s="101">
        <v>32</v>
      </c>
      <c r="E34" s="102">
        <v>11</v>
      </c>
      <c r="F34" s="101">
        <v>37</v>
      </c>
      <c r="G34" s="71">
        <f t="shared" si="0"/>
        <v>0.86046511627906974</v>
      </c>
      <c r="H34" s="101">
        <v>29</v>
      </c>
      <c r="I34" s="71">
        <f t="shared" si="1"/>
        <v>0.90625</v>
      </c>
      <c r="J34" s="102">
        <v>8</v>
      </c>
      <c r="K34" s="71">
        <f t="shared" si="2"/>
        <v>0.72727272727272729</v>
      </c>
      <c r="L34" s="101">
        <v>34</v>
      </c>
      <c r="M34" s="71">
        <f t="shared" si="3"/>
        <v>0.79069767441860461</v>
      </c>
      <c r="N34" s="101">
        <v>26</v>
      </c>
      <c r="O34" s="71">
        <f t="shared" si="4"/>
        <v>0.8125</v>
      </c>
      <c r="P34" s="102">
        <v>8</v>
      </c>
      <c r="Q34" s="71">
        <f t="shared" si="5"/>
        <v>0.72727272727272729</v>
      </c>
      <c r="R34" s="101">
        <v>33</v>
      </c>
      <c r="S34" s="71">
        <f t="shared" si="6"/>
        <v>0.76744186046511631</v>
      </c>
      <c r="T34" s="101">
        <v>25</v>
      </c>
      <c r="U34" s="71">
        <f t="shared" si="7"/>
        <v>0.78125</v>
      </c>
      <c r="V34" s="103">
        <v>8</v>
      </c>
      <c r="W34" s="71">
        <f t="shared" si="8"/>
        <v>0.72727272727272729</v>
      </c>
    </row>
    <row r="35" spans="1:131" ht="18" customHeight="1" x14ac:dyDescent="0.25">
      <c r="A35" s="147"/>
      <c r="B35" s="99" t="s">
        <v>30</v>
      </c>
      <c r="C35" s="100">
        <v>23</v>
      </c>
      <c r="D35" s="101">
        <v>9</v>
      </c>
      <c r="E35" s="102">
        <v>14</v>
      </c>
      <c r="F35" s="101">
        <v>19</v>
      </c>
      <c r="G35" s="71">
        <f t="shared" si="0"/>
        <v>0.82608695652173914</v>
      </c>
      <c r="H35" s="101">
        <v>7</v>
      </c>
      <c r="I35" s="71">
        <f t="shared" si="1"/>
        <v>0.77777777777777779</v>
      </c>
      <c r="J35" s="102">
        <v>12</v>
      </c>
      <c r="K35" s="71">
        <f t="shared" si="2"/>
        <v>0.8571428571428571</v>
      </c>
      <c r="L35" s="101">
        <v>19</v>
      </c>
      <c r="M35" s="71">
        <f t="shared" si="3"/>
        <v>0.82608695652173914</v>
      </c>
      <c r="N35" s="101">
        <v>6</v>
      </c>
      <c r="O35" s="71">
        <f t="shared" si="4"/>
        <v>0.66666666666666663</v>
      </c>
      <c r="P35" s="102">
        <v>13</v>
      </c>
      <c r="Q35" s="71">
        <f t="shared" si="5"/>
        <v>0.9285714285714286</v>
      </c>
      <c r="R35" s="101">
        <v>16</v>
      </c>
      <c r="S35" s="71">
        <f t="shared" si="6"/>
        <v>0.69565217391304346</v>
      </c>
      <c r="T35" s="101">
        <v>6</v>
      </c>
      <c r="U35" s="71">
        <f t="shared" si="7"/>
        <v>0.66666666666666663</v>
      </c>
      <c r="V35" s="103">
        <v>10</v>
      </c>
      <c r="W35" s="71">
        <f t="shared" si="8"/>
        <v>0.7142857142857143</v>
      </c>
    </row>
    <row r="36" spans="1:131" ht="18" customHeight="1" x14ac:dyDescent="0.25">
      <c r="A36" s="147"/>
      <c r="B36" s="99" t="s">
        <v>31</v>
      </c>
      <c r="C36" s="100">
        <v>25</v>
      </c>
      <c r="D36" s="101">
        <v>13</v>
      </c>
      <c r="E36" s="102">
        <v>12</v>
      </c>
      <c r="F36" s="101">
        <v>24</v>
      </c>
      <c r="G36" s="71">
        <f t="shared" si="0"/>
        <v>0.96</v>
      </c>
      <c r="H36" s="101">
        <v>13</v>
      </c>
      <c r="I36" s="71">
        <f t="shared" si="1"/>
        <v>1</v>
      </c>
      <c r="J36" s="102">
        <v>11</v>
      </c>
      <c r="K36" s="71">
        <f t="shared" si="2"/>
        <v>0.91666666666666663</v>
      </c>
      <c r="L36" s="101">
        <v>23</v>
      </c>
      <c r="M36" s="71">
        <f t="shared" si="3"/>
        <v>0.92</v>
      </c>
      <c r="N36" s="101">
        <v>12</v>
      </c>
      <c r="O36" s="71">
        <f t="shared" si="4"/>
        <v>0.92307692307692313</v>
      </c>
      <c r="P36" s="102">
        <v>11</v>
      </c>
      <c r="Q36" s="71">
        <f t="shared" si="5"/>
        <v>0.91666666666666663</v>
      </c>
      <c r="R36" s="101">
        <v>23</v>
      </c>
      <c r="S36" s="71">
        <f t="shared" si="6"/>
        <v>0.92</v>
      </c>
      <c r="T36" s="101">
        <v>13</v>
      </c>
      <c r="U36" s="71">
        <f t="shared" si="7"/>
        <v>1</v>
      </c>
      <c r="V36" s="103">
        <v>10</v>
      </c>
      <c r="W36" s="71">
        <f t="shared" si="8"/>
        <v>0.83333333333333337</v>
      </c>
    </row>
    <row r="37" spans="1:131" ht="18" customHeight="1" x14ac:dyDescent="0.25">
      <c r="A37" s="147"/>
      <c r="B37" s="99" t="s">
        <v>47</v>
      </c>
      <c r="C37" s="100">
        <v>16</v>
      </c>
      <c r="D37" s="101">
        <v>5</v>
      </c>
      <c r="E37" s="102">
        <v>11</v>
      </c>
      <c r="F37" s="101">
        <v>12</v>
      </c>
      <c r="G37" s="71">
        <f t="shared" si="0"/>
        <v>0.75</v>
      </c>
      <c r="H37" s="101">
        <v>5</v>
      </c>
      <c r="I37" s="71">
        <f t="shared" si="1"/>
        <v>1</v>
      </c>
      <c r="J37" s="102">
        <v>7</v>
      </c>
      <c r="K37" s="71">
        <f t="shared" si="2"/>
        <v>0.63636363636363635</v>
      </c>
      <c r="L37" s="101">
        <v>12</v>
      </c>
      <c r="M37" s="71">
        <f t="shared" si="3"/>
        <v>0.75</v>
      </c>
      <c r="N37" s="101">
        <v>5</v>
      </c>
      <c r="O37" s="71">
        <f t="shared" si="4"/>
        <v>1</v>
      </c>
      <c r="P37" s="102">
        <v>7</v>
      </c>
      <c r="Q37" s="71">
        <f t="shared" si="5"/>
        <v>0.63636363636363635</v>
      </c>
      <c r="R37" s="101">
        <v>10</v>
      </c>
      <c r="S37" s="71">
        <f t="shared" si="6"/>
        <v>0.625</v>
      </c>
      <c r="T37" s="101">
        <v>5</v>
      </c>
      <c r="U37" s="71">
        <f t="shared" si="7"/>
        <v>1</v>
      </c>
      <c r="V37" s="103">
        <v>5</v>
      </c>
      <c r="W37" s="71">
        <f t="shared" si="8"/>
        <v>0.45454545454545453</v>
      </c>
    </row>
    <row r="38" spans="1:131" ht="18" customHeight="1" x14ac:dyDescent="0.25">
      <c r="A38" s="147"/>
      <c r="B38" s="99" t="s">
        <v>49</v>
      </c>
      <c r="C38" s="100">
        <v>52</v>
      </c>
      <c r="D38" s="101">
        <v>33</v>
      </c>
      <c r="E38" s="102">
        <v>19</v>
      </c>
      <c r="F38" s="101">
        <v>48</v>
      </c>
      <c r="G38" s="71">
        <f t="shared" si="0"/>
        <v>0.92307692307692313</v>
      </c>
      <c r="H38" s="101">
        <v>32</v>
      </c>
      <c r="I38" s="71">
        <f t="shared" si="1"/>
        <v>0.96969696969696972</v>
      </c>
      <c r="J38" s="102">
        <v>16</v>
      </c>
      <c r="K38" s="71">
        <f t="shared" si="2"/>
        <v>0.84210526315789469</v>
      </c>
      <c r="L38" s="101">
        <v>49</v>
      </c>
      <c r="M38" s="71">
        <f t="shared" si="3"/>
        <v>0.94230769230769229</v>
      </c>
      <c r="N38" s="101">
        <v>32</v>
      </c>
      <c r="O38" s="71">
        <f t="shared" si="4"/>
        <v>0.96969696969696972</v>
      </c>
      <c r="P38" s="102">
        <v>17</v>
      </c>
      <c r="Q38" s="71">
        <f t="shared" si="5"/>
        <v>0.89473684210526316</v>
      </c>
      <c r="R38" s="101">
        <v>42</v>
      </c>
      <c r="S38" s="71">
        <f t="shared" si="6"/>
        <v>0.80769230769230771</v>
      </c>
      <c r="T38" s="101">
        <v>28</v>
      </c>
      <c r="U38" s="71">
        <f t="shared" si="7"/>
        <v>0.84848484848484851</v>
      </c>
      <c r="V38" s="103">
        <v>14</v>
      </c>
      <c r="W38" s="71">
        <f t="shared" si="8"/>
        <v>0.73684210526315785</v>
      </c>
    </row>
    <row r="39" spans="1:131" ht="18" customHeight="1" x14ac:dyDescent="0.25">
      <c r="A39" s="147"/>
      <c r="B39" s="99" t="s">
        <v>50</v>
      </c>
      <c r="C39" s="100">
        <v>60</v>
      </c>
      <c r="D39" s="101">
        <v>35</v>
      </c>
      <c r="E39" s="102">
        <v>25</v>
      </c>
      <c r="F39" s="101">
        <v>53</v>
      </c>
      <c r="G39" s="71">
        <f t="shared" si="0"/>
        <v>0.8833333333333333</v>
      </c>
      <c r="H39" s="101">
        <v>30</v>
      </c>
      <c r="I39" s="71">
        <f t="shared" si="1"/>
        <v>0.8571428571428571</v>
      </c>
      <c r="J39" s="102">
        <v>23</v>
      </c>
      <c r="K39" s="71">
        <f t="shared" si="2"/>
        <v>0.92</v>
      </c>
      <c r="L39" s="101">
        <v>49</v>
      </c>
      <c r="M39" s="71">
        <f t="shared" si="3"/>
        <v>0.81666666666666665</v>
      </c>
      <c r="N39" s="101">
        <v>29</v>
      </c>
      <c r="O39" s="71">
        <f t="shared" si="4"/>
        <v>0.82857142857142863</v>
      </c>
      <c r="P39" s="102">
        <v>20</v>
      </c>
      <c r="Q39" s="71">
        <f t="shared" si="5"/>
        <v>0.8</v>
      </c>
      <c r="R39" s="101">
        <v>45</v>
      </c>
      <c r="S39" s="71">
        <f t="shared" si="6"/>
        <v>0.75</v>
      </c>
      <c r="T39" s="101">
        <v>27</v>
      </c>
      <c r="U39" s="71">
        <f t="shared" si="7"/>
        <v>0.77142857142857146</v>
      </c>
      <c r="V39" s="103">
        <v>18</v>
      </c>
      <c r="W39" s="71">
        <f t="shared" si="8"/>
        <v>0.72</v>
      </c>
    </row>
    <row r="40" spans="1:131" ht="18" customHeight="1" x14ac:dyDescent="0.25">
      <c r="A40" s="147"/>
      <c r="B40" s="99" t="s">
        <v>54</v>
      </c>
      <c r="C40" s="100">
        <v>38</v>
      </c>
      <c r="D40" s="101">
        <v>25</v>
      </c>
      <c r="E40" s="102">
        <v>13</v>
      </c>
      <c r="F40" s="101">
        <v>36</v>
      </c>
      <c r="G40" s="71">
        <f t="shared" si="0"/>
        <v>0.94736842105263153</v>
      </c>
      <c r="H40" s="101">
        <v>23</v>
      </c>
      <c r="I40" s="71">
        <f t="shared" si="1"/>
        <v>0.92</v>
      </c>
      <c r="J40" s="102">
        <v>13</v>
      </c>
      <c r="K40" s="71">
        <f t="shared" si="2"/>
        <v>1</v>
      </c>
      <c r="L40" s="101">
        <v>34</v>
      </c>
      <c r="M40" s="71">
        <f t="shared" si="3"/>
        <v>0.89473684210526316</v>
      </c>
      <c r="N40" s="101">
        <v>22</v>
      </c>
      <c r="O40" s="71">
        <f t="shared" si="4"/>
        <v>0.88</v>
      </c>
      <c r="P40" s="102">
        <v>12</v>
      </c>
      <c r="Q40" s="71">
        <f t="shared" si="5"/>
        <v>0.92307692307692313</v>
      </c>
      <c r="R40" s="101">
        <v>28</v>
      </c>
      <c r="S40" s="71">
        <f t="shared" si="6"/>
        <v>0.73684210526315785</v>
      </c>
      <c r="T40" s="101">
        <v>17</v>
      </c>
      <c r="U40" s="71">
        <f t="shared" si="7"/>
        <v>0.68</v>
      </c>
      <c r="V40" s="103">
        <v>11</v>
      </c>
      <c r="W40" s="71">
        <f t="shared" si="8"/>
        <v>0.84615384615384615</v>
      </c>
    </row>
    <row r="41" spans="1:131" s="38" customFormat="1" ht="18" customHeight="1" x14ac:dyDescent="0.25">
      <c r="A41" s="147" t="s">
        <v>62</v>
      </c>
      <c r="B41" s="94" t="s">
        <v>3</v>
      </c>
      <c r="C41" s="95">
        <v>301</v>
      </c>
      <c r="D41" s="96">
        <v>163</v>
      </c>
      <c r="E41" s="97">
        <v>138</v>
      </c>
      <c r="F41" s="96">
        <v>267</v>
      </c>
      <c r="G41" s="70">
        <f t="shared" si="0"/>
        <v>0.8870431893687708</v>
      </c>
      <c r="H41" s="96">
        <v>149</v>
      </c>
      <c r="I41" s="70">
        <f t="shared" si="1"/>
        <v>0.91411042944785281</v>
      </c>
      <c r="J41" s="97">
        <v>118</v>
      </c>
      <c r="K41" s="70">
        <f t="shared" si="2"/>
        <v>0.85507246376811596</v>
      </c>
      <c r="L41" s="96">
        <v>244</v>
      </c>
      <c r="M41" s="70">
        <f t="shared" si="3"/>
        <v>0.81063122923588038</v>
      </c>
      <c r="N41" s="96">
        <v>140</v>
      </c>
      <c r="O41" s="70">
        <f t="shared" si="4"/>
        <v>0.85889570552147243</v>
      </c>
      <c r="P41" s="97">
        <v>104</v>
      </c>
      <c r="Q41" s="70">
        <f t="shared" si="5"/>
        <v>0.75362318840579712</v>
      </c>
      <c r="R41" s="96">
        <v>220</v>
      </c>
      <c r="S41" s="70">
        <f t="shared" si="6"/>
        <v>0.73089700996677742</v>
      </c>
      <c r="T41" s="96">
        <v>125</v>
      </c>
      <c r="U41" s="70">
        <f t="shared" si="7"/>
        <v>0.76687116564417179</v>
      </c>
      <c r="V41" s="98">
        <v>95</v>
      </c>
      <c r="W41" s="70">
        <f t="shared" si="8"/>
        <v>0.68840579710144922</v>
      </c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</row>
    <row r="42" spans="1:131" ht="18" customHeight="1" x14ac:dyDescent="0.25">
      <c r="A42" s="147"/>
      <c r="B42" s="99" t="s">
        <v>79</v>
      </c>
      <c r="C42" s="100">
        <v>57</v>
      </c>
      <c r="D42" s="101">
        <v>39</v>
      </c>
      <c r="E42" s="102">
        <v>18</v>
      </c>
      <c r="F42" s="101">
        <v>52</v>
      </c>
      <c r="G42" s="71">
        <f t="shared" si="0"/>
        <v>0.91228070175438591</v>
      </c>
      <c r="H42" s="101">
        <v>36</v>
      </c>
      <c r="I42" s="71">
        <f t="shared" si="1"/>
        <v>0.92307692307692313</v>
      </c>
      <c r="J42" s="102">
        <v>16</v>
      </c>
      <c r="K42" s="71">
        <f t="shared" si="2"/>
        <v>0.88888888888888884</v>
      </c>
      <c r="L42" s="101">
        <v>47</v>
      </c>
      <c r="M42" s="71">
        <f t="shared" si="3"/>
        <v>0.82456140350877194</v>
      </c>
      <c r="N42" s="101">
        <v>32</v>
      </c>
      <c r="O42" s="71">
        <f t="shared" si="4"/>
        <v>0.82051282051282048</v>
      </c>
      <c r="P42" s="102">
        <v>15</v>
      </c>
      <c r="Q42" s="71">
        <f t="shared" si="5"/>
        <v>0.83333333333333337</v>
      </c>
      <c r="R42" s="101">
        <v>41</v>
      </c>
      <c r="S42" s="71">
        <f t="shared" si="6"/>
        <v>0.7192982456140351</v>
      </c>
      <c r="T42" s="101">
        <v>29</v>
      </c>
      <c r="U42" s="71">
        <f t="shared" si="7"/>
        <v>0.74358974358974361</v>
      </c>
      <c r="V42" s="103">
        <v>12</v>
      </c>
      <c r="W42" s="71">
        <f t="shared" si="8"/>
        <v>0.66666666666666663</v>
      </c>
    </row>
    <row r="43" spans="1:131" ht="18" customHeight="1" x14ac:dyDescent="0.25">
      <c r="A43" s="147"/>
      <c r="B43" s="99" t="s">
        <v>7</v>
      </c>
      <c r="C43" s="100">
        <v>13</v>
      </c>
      <c r="D43" s="101">
        <v>6</v>
      </c>
      <c r="E43" s="102">
        <v>7</v>
      </c>
      <c r="F43" s="101">
        <v>13</v>
      </c>
      <c r="G43" s="71">
        <f t="shared" si="0"/>
        <v>1</v>
      </c>
      <c r="H43" s="101">
        <v>6</v>
      </c>
      <c r="I43" s="71">
        <f t="shared" si="1"/>
        <v>1</v>
      </c>
      <c r="J43" s="102">
        <v>7</v>
      </c>
      <c r="K43" s="71">
        <f t="shared" si="2"/>
        <v>1</v>
      </c>
      <c r="L43" s="101">
        <v>10</v>
      </c>
      <c r="M43" s="71">
        <f t="shared" si="3"/>
        <v>0.76923076923076927</v>
      </c>
      <c r="N43" s="101">
        <v>5</v>
      </c>
      <c r="O43" s="71">
        <f t="shared" si="4"/>
        <v>0.83333333333333337</v>
      </c>
      <c r="P43" s="102">
        <v>5</v>
      </c>
      <c r="Q43" s="71">
        <f t="shared" si="5"/>
        <v>0.7142857142857143</v>
      </c>
      <c r="R43" s="101">
        <v>9</v>
      </c>
      <c r="S43" s="71">
        <f t="shared" si="6"/>
        <v>0.69230769230769229</v>
      </c>
      <c r="T43" s="101">
        <v>4</v>
      </c>
      <c r="U43" s="71">
        <f t="shared" si="7"/>
        <v>0.66666666666666663</v>
      </c>
      <c r="V43" s="103">
        <v>5</v>
      </c>
      <c r="W43" s="71">
        <f t="shared" si="8"/>
        <v>0.7142857142857143</v>
      </c>
    </row>
    <row r="44" spans="1:131" ht="18" customHeight="1" x14ac:dyDescent="0.25">
      <c r="A44" s="147"/>
      <c r="B44" s="99" t="s">
        <v>8</v>
      </c>
      <c r="C44" s="100">
        <v>47</v>
      </c>
      <c r="D44" s="101">
        <v>22</v>
      </c>
      <c r="E44" s="102">
        <v>25</v>
      </c>
      <c r="F44" s="101">
        <v>40</v>
      </c>
      <c r="G44" s="71">
        <f t="shared" si="0"/>
        <v>0.85106382978723405</v>
      </c>
      <c r="H44" s="101">
        <v>18</v>
      </c>
      <c r="I44" s="71">
        <f t="shared" si="1"/>
        <v>0.81818181818181823</v>
      </c>
      <c r="J44" s="102">
        <v>22</v>
      </c>
      <c r="K44" s="71">
        <f t="shared" si="2"/>
        <v>0.88</v>
      </c>
      <c r="L44" s="101">
        <v>37</v>
      </c>
      <c r="M44" s="71">
        <f t="shared" si="3"/>
        <v>0.78723404255319152</v>
      </c>
      <c r="N44" s="101">
        <v>16</v>
      </c>
      <c r="O44" s="71">
        <f t="shared" si="4"/>
        <v>0.72727272727272729</v>
      </c>
      <c r="P44" s="102">
        <v>21</v>
      </c>
      <c r="Q44" s="71">
        <f t="shared" si="5"/>
        <v>0.84</v>
      </c>
      <c r="R44" s="101">
        <v>31</v>
      </c>
      <c r="S44" s="71">
        <f t="shared" si="6"/>
        <v>0.65957446808510634</v>
      </c>
      <c r="T44" s="101">
        <v>14</v>
      </c>
      <c r="U44" s="71">
        <f t="shared" si="7"/>
        <v>0.63636363636363635</v>
      </c>
      <c r="V44" s="103">
        <v>17</v>
      </c>
      <c r="W44" s="71">
        <f t="shared" si="8"/>
        <v>0.68</v>
      </c>
    </row>
    <row r="45" spans="1:131" ht="18" customHeight="1" x14ac:dyDescent="0.25">
      <c r="A45" s="147"/>
      <c r="B45" s="99" t="s">
        <v>80</v>
      </c>
      <c r="C45" s="100">
        <v>45</v>
      </c>
      <c r="D45" s="101">
        <v>32</v>
      </c>
      <c r="E45" s="102">
        <v>13</v>
      </c>
      <c r="F45" s="101">
        <v>43</v>
      </c>
      <c r="G45" s="71">
        <f t="shared" si="0"/>
        <v>0.9555555555555556</v>
      </c>
      <c r="H45" s="101">
        <v>32</v>
      </c>
      <c r="I45" s="71">
        <f t="shared" si="1"/>
        <v>1</v>
      </c>
      <c r="J45" s="102">
        <v>11</v>
      </c>
      <c r="K45" s="71">
        <f t="shared" si="2"/>
        <v>0.84615384615384615</v>
      </c>
      <c r="L45" s="101">
        <v>40</v>
      </c>
      <c r="M45" s="71">
        <f t="shared" si="3"/>
        <v>0.88888888888888884</v>
      </c>
      <c r="N45" s="101">
        <v>29</v>
      </c>
      <c r="O45" s="71">
        <f t="shared" si="4"/>
        <v>0.90625</v>
      </c>
      <c r="P45" s="102">
        <v>11</v>
      </c>
      <c r="Q45" s="71">
        <f t="shared" si="5"/>
        <v>0.84615384615384615</v>
      </c>
      <c r="R45" s="101">
        <v>38</v>
      </c>
      <c r="S45" s="71">
        <f t="shared" si="6"/>
        <v>0.84444444444444444</v>
      </c>
      <c r="T45" s="101">
        <v>27</v>
      </c>
      <c r="U45" s="71">
        <f t="shared" si="7"/>
        <v>0.84375</v>
      </c>
      <c r="V45" s="103">
        <v>11</v>
      </c>
      <c r="W45" s="71">
        <f t="shared" si="8"/>
        <v>0.84615384615384615</v>
      </c>
    </row>
    <row r="46" spans="1:131" ht="18" customHeight="1" x14ac:dyDescent="0.25">
      <c r="A46" s="147"/>
      <c r="B46" s="99" t="s">
        <v>13</v>
      </c>
      <c r="C46" s="100">
        <v>11</v>
      </c>
      <c r="D46" s="101">
        <v>2</v>
      </c>
      <c r="E46" s="102">
        <v>9</v>
      </c>
      <c r="F46" s="101">
        <v>10</v>
      </c>
      <c r="G46" s="71">
        <f t="shared" si="0"/>
        <v>0.90909090909090906</v>
      </c>
      <c r="H46" s="101">
        <v>2</v>
      </c>
      <c r="I46" s="71">
        <f t="shared" si="1"/>
        <v>1</v>
      </c>
      <c r="J46" s="102">
        <v>8</v>
      </c>
      <c r="K46" s="71">
        <f t="shared" si="2"/>
        <v>0.88888888888888884</v>
      </c>
      <c r="L46" s="101">
        <v>8</v>
      </c>
      <c r="M46" s="71">
        <f t="shared" si="3"/>
        <v>0.72727272727272729</v>
      </c>
      <c r="N46" s="101">
        <v>2</v>
      </c>
      <c r="O46" s="71">
        <f t="shared" si="4"/>
        <v>1</v>
      </c>
      <c r="P46" s="102">
        <v>6</v>
      </c>
      <c r="Q46" s="71">
        <f t="shared" si="5"/>
        <v>0.66666666666666663</v>
      </c>
      <c r="R46" s="101">
        <v>9</v>
      </c>
      <c r="S46" s="71">
        <f t="shared" si="6"/>
        <v>0.81818181818181823</v>
      </c>
      <c r="T46" s="101">
        <v>2</v>
      </c>
      <c r="U46" s="71">
        <f t="shared" si="7"/>
        <v>1</v>
      </c>
      <c r="V46" s="103">
        <v>7</v>
      </c>
      <c r="W46" s="71">
        <f t="shared" si="8"/>
        <v>0.77777777777777779</v>
      </c>
    </row>
    <row r="47" spans="1:131" ht="18" customHeight="1" x14ac:dyDescent="0.25">
      <c r="A47" s="147"/>
      <c r="B47" s="99" t="s">
        <v>20</v>
      </c>
      <c r="C47" s="100">
        <v>14</v>
      </c>
      <c r="D47" s="101">
        <v>3</v>
      </c>
      <c r="E47" s="102">
        <v>11</v>
      </c>
      <c r="F47" s="101">
        <v>11</v>
      </c>
      <c r="G47" s="71">
        <f t="shared" si="0"/>
        <v>0.7857142857142857</v>
      </c>
      <c r="H47" s="101">
        <v>2</v>
      </c>
      <c r="I47" s="71">
        <f t="shared" si="1"/>
        <v>0.66666666666666663</v>
      </c>
      <c r="J47" s="102">
        <v>9</v>
      </c>
      <c r="K47" s="71">
        <f t="shared" si="2"/>
        <v>0.81818181818181823</v>
      </c>
      <c r="L47" s="101">
        <v>9</v>
      </c>
      <c r="M47" s="71">
        <f t="shared" si="3"/>
        <v>0.6428571428571429</v>
      </c>
      <c r="N47" s="101">
        <v>2</v>
      </c>
      <c r="O47" s="71">
        <f t="shared" si="4"/>
        <v>0.66666666666666663</v>
      </c>
      <c r="P47" s="102">
        <v>7</v>
      </c>
      <c r="Q47" s="71">
        <f t="shared" si="5"/>
        <v>0.63636363636363635</v>
      </c>
      <c r="R47" s="101">
        <v>9</v>
      </c>
      <c r="S47" s="71">
        <f t="shared" si="6"/>
        <v>0.6428571428571429</v>
      </c>
      <c r="T47" s="101">
        <v>2</v>
      </c>
      <c r="U47" s="71">
        <f t="shared" si="7"/>
        <v>0.66666666666666663</v>
      </c>
      <c r="V47" s="103">
        <v>7</v>
      </c>
      <c r="W47" s="71">
        <f t="shared" si="8"/>
        <v>0.63636363636363635</v>
      </c>
    </row>
    <row r="48" spans="1:131" ht="18" customHeight="1" x14ac:dyDescent="0.25">
      <c r="A48" s="147"/>
      <c r="B48" s="99" t="s">
        <v>23</v>
      </c>
      <c r="C48" s="100">
        <v>14</v>
      </c>
      <c r="D48" s="101">
        <v>12</v>
      </c>
      <c r="E48" s="102">
        <v>2</v>
      </c>
      <c r="F48" s="101">
        <v>12</v>
      </c>
      <c r="G48" s="71">
        <f t="shared" si="0"/>
        <v>0.8571428571428571</v>
      </c>
      <c r="H48" s="101">
        <v>11</v>
      </c>
      <c r="I48" s="71">
        <f t="shared" si="1"/>
        <v>0.91666666666666663</v>
      </c>
      <c r="J48" s="102">
        <v>1</v>
      </c>
      <c r="K48" s="71">
        <f t="shared" si="2"/>
        <v>0.5</v>
      </c>
      <c r="L48" s="101">
        <v>12</v>
      </c>
      <c r="M48" s="71">
        <f t="shared" si="3"/>
        <v>0.8571428571428571</v>
      </c>
      <c r="N48" s="101">
        <v>11</v>
      </c>
      <c r="O48" s="71">
        <f t="shared" si="4"/>
        <v>0.91666666666666663</v>
      </c>
      <c r="P48" s="102">
        <v>1</v>
      </c>
      <c r="Q48" s="71">
        <f t="shared" si="5"/>
        <v>0.5</v>
      </c>
      <c r="R48" s="101">
        <v>9</v>
      </c>
      <c r="S48" s="71">
        <f t="shared" si="6"/>
        <v>0.6428571428571429</v>
      </c>
      <c r="T48" s="101">
        <v>8</v>
      </c>
      <c r="U48" s="71">
        <f t="shared" si="7"/>
        <v>0.66666666666666663</v>
      </c>
      <c r="V48" s="103">
        <v>1</v>
      </c>
      <c r="W48" s="71">
        <f t="shared" si="8"/>
        <v>0.5</v>
      </c>
    </row>
    <row r="49" spans="1:131" ht="18" customHeight="1" x14ac:dyDescent="0.25">
      <c r="A49" s="147"/>
      <c r="B49" s="99" t="s">
        <v>27</v>
      </c>
      <c r="C49" s="100">
        <v>16</v>
      </c>
      <c r="D49" s="101">
        <v>10</v>
      </c>
      <c r="E49" s="102">
        <v>6</v>
      </c>
      <c r="F49" s="101">
        <v>13</v>
      </c>
      <c r="G49" s="71">
        <f t="shared" si="0"/>
        <v>0.8125</v>
      </c>
      <c r="H49" s="101">
        <v>8</v>
      </c>
      <c r="I49" s="71">
        <f t="shared" si="1"/>
        <v>0.8</v>
      </c>
      <c r="J49" s="102">
        <v>5</v>
      </c>
      <c r="K49" s="71">
        <f t="shared" si="2"/>
        <v>0.83333333333333337</v>
      </c>
      <c r="L49" s="101">
        <v>14</v>
      </c>
      <c r="M49" s="71">
        <f t="shared" si="3"/>
        <v>0.875</v>
      </c>
      <c r="N49" s="101">
        <v>10</v>
      </c>
      <c r="O49" s="71">
        <f t="shared" si="4"/>
        <v>1</v>
      </c>
      <c r="P49" s="102">
        <v>4</v>
      </c>
      <c r="Q49" s="71">
        <f t="shared" si="5"/>
        <v>0.66666666666666663</v>
      </c>
      <c r="R49" s="101">
        <v>12</v>
      </c>
      <c r="S49" s="71">
        <f t="shared" si="6"/>
        <v>0.75</v>
      </c>
      <c r="T49" s="101">
        <v>9</v>
      </c>
      <c r="U49" s="71">
        <f t="shared" si="7"/>
        <v>0.9</v>
      </c>
      <c r="V49" s="103">
        <v>3</v>
      </c>
      <c r="W49" s="71">
        <f t="shared" si="8"/>
        <v>0.5</v>
      </c>
    </row>
    <row r="50" spans="1:131" ht="18" customHeight="1" x14ac:dyDescent="0.25">
      <c r="A50" s="147"/>
      <c r="B50" s="99" t="s">
        <v>35</v>
      </c>
      <c r="C50" s="100">
        <v>19</v>
      </c>
      <c r="D50" s="101">
        <v>6</v>
      </c>
      <c r="E50" s="102">
        <v>13</v>
      </c>
      <c r="F50" s="101">
        <v>14</v>
      </c>
      <c r="G50" s="71">
        <f t="shared" si="0"/>
        <v>0.73684210526315785</v>
      </c>
      <c r="H50" s="101">
        <v>4</v>
      </c>
      <c r="I50" s="71">
        <f t="shared" si="1"/>
        <v>0.66666666666666663</v>
      </c>
      <c r="J50" s="102">
        <v>10</v>
      </c>
      <c r="K50" s="71">
        <f t="shared" si="2"/>
        <v>0.76923076923076927</v>
      </c>
      <c r="L50" s="101">
        <v>11</v>
      </c>
      <c r="M50" s="71">
        <f t="shared" si="3"/>
        <v>0.57894736842105265</v>
      </c>
      <c r="N50" s="101">
        <v>4</v>
      </c>
      <c r="O50" s="71">
        <f t="shared" si="4"/>
        <v>0.66666666666666663</v>
      </c>
      <c r="P50" s="102">
        <v>7</v>
      </c>
      <c r="Q50" s="71">
        <f t="shared" si="5"/>
        <v>0.53846153846153844</v>
      </c>
      <c r="R50" s="101">
        <v>11</v>
      </c>
      <c r="S50" s="71">
        <f t="shared" si="6"/>
        <v>0.57894736842105265</v>
      </c>
      <c r="T50" s="101">
        <v>4</v>
      </c>
      <c r="U50" s="71">
        <f t="shared" si="7"/>
        <v>0.66666666666666663</v>
      </c>
      <c r="V50" s="103">
        <v>7</v>
      </c>
      <c r="W50" s="71">
        <f t="shared" si="8"/>
        <v>0.53846153846153844</v>
      </c>
    </row>
    <row r="51" spans="1:131" ht="18" customHeight="1" x14ac:dyDescent="0.25">
      <c r="A51" s="147"/>
      <c r="B51" s="99" t="s">
        <v>51</v>
      </c>
      <c r="C51" s="100">
        <v>16</v>
      </c>
      <c r="D51" s="101">
        <v>12</v>
      </c>
      <c r="E51" s="102">
        <v>4</v>
      </c>
      <c r="F51" s="101">
        <v>15</v>
      </c>
      <c r="G51" s="71">
        <f t="shared" si="0"/>
        <v>0.9375</v>
      </c>
      <c r="H51" s="101">
        <v>11</v>
      </c>
      <c r="I51" s="71">
        <f t="shared" si="1"/>
        <v>0.91666666666666663</v>
      </c>
      <c r="J51" s="102">
        <v>4</v>
      </c>
      <c r="K51" s="71">
        <f t="shared" si="2"/>
        <v>1</v>
      </c>
      <c r="L51" s="101">
        <v>13</v>
      </c>
      <c r="M51" s="71">
        <f t="shared" si="3"/>
        <v>0.8125</v>
      </c>
      <c r="N51" s="101">
        <v>10</v>
      </c>
      <c r="O51" s="71">
        <f t="shared" si="4"/>
        <v>0.83333333333333337</v>
      </c>
      <c r="P51" s="102">
        <v>3</v>
      </c>
      <c r="Q51" s="71">
        <f t="shared" si="5"/>
        <v>0.75</v>
      </c>
      <c r="R51" s="101">
        <v>12</v>
      </c>
      <c r="S51" s="71">
        <f t="shared" si="6"/>
        <v>0.75</v>
      </c>
      <c r="T51" s="101">
        <v>9</v>
      </c>
      <c r="U51" s="71">
        <f t="shared" si="7"/>
        <v>0.75</v>
      </c>
      <c r="V51" s="103">
        <v>3</v>
      </c>
      <c r="W51" s="71">
        <f t="shared" si="8"/>
        <v>0.75</v>
      </c>
    </row>
    <row r="52" spans="1:131" ht="18" customHeight="1" x14ac:dyDescent="0.25">
      <c r="A52" s="147"/>
      <c r="B52" s="99" t="s">
        <v>52</v>
      </c>
      <c r="C52" s="100">
        <v>12</v>
      </c>
      <c r="D52" s="101">
        <v>7</v>
      </c>
      <c r="E52" s="102">
        <v>5</v>
      </c>
      <c r="F52" s="101">
        <v>12</v>
      </c>
      <c r="G52" s="71">
        <f t="shared" si="0"/>
        <v>1</v>
      </c>
      <c r="H52" s="101">
        <v>7</v>
      </c>
      <c r="I52" s="71">
        <f t="shared" si="1"/>
        <v>1</v>
      </c>
      <c r="J52" s="102">
        <v>5</v>
      </c>
      <c r="K52" s="71">
        <f t="shared" si="2"/>
        <v>1</v>
      </c>
      <c r="L52" s="101">
        <v>11</v>
      </c>
      <c r="M52" s="71">
        <f t="shared" si="3"/>
        <v>0.91666666666666663</v>
      </c>
      <c r="N52" s="101">
        <v>7</v>
      </c>
      <c r="O52" s="71">
        <f t="shared" si="4"/>
        <v>1</v>
      </c>
      <c r="P52" s="102">
        <v>4</v>
      </c>
      <c r="Q52" s="71">
        <f t="shared" si="5"/>
        <v>0.8</v>
      </c>
      <c r="R52" s="101">
        <v>9</v>
      </c>
      <c r="S52" s="71">
        <f t="shared" si="6"/>
        <v>0.75</v>
      </c>
      <c r="T52" s="101">
        <v>6</v>
      </c>
      <c r="U52" s="71">
        <f t="shared" si="7"/>
        <v>0.8571428571428571</v>
      </c>
      <c r="V52" s="103">
        <v>3</v>
      </c>
      <c r="W52" s="71">
        <f t="shared" si="8"/>
        <v>0.6</v>
      </c>
    </row>
    <row r="53" spans="1:131" ht="18" customHeight="1" x14ac:dyDescent="0.25">
      <c r="A53" s="147"/>
      <c r="B53" s="99" t="s">
        <v>55</v>
      </c>
      <c r="C53" s="100">
        <v>37</v>
      </c>
      <c r="D53" s="101">
        <v>12</v>
      </c>
      <c r="E53" s="102">
        <v>25</v>
      </c>
      <c r="F53" s="101">
        <v>32</v>
      </c>
      <c r="G53" s="71">
        <f t="shared" si="0"/>
        <v>0.86486486486486491</v>
      </c>
      <c r="H53" s="101">
        <v>12</v>
      </c>
      <c r="I53" s="71">
        <f t="shared" si="1"/>
        <v>1</v>
      </c>
      <c r="J53" s="102">
        <v>20</v>
      </c>
      <c r="K53" s="71">
        <f t="shared" si="2"/>
        <v>0.8</v>
      </c>
      <c r="L53" s="101">
        <v>32</v>
      </c>
      <c r="M53" s="71">
        <f t="shared" si="3"/>
        <v>0.86486486486486491</v>
      </c>
      <c r="N53" s="101">
        <v>12</v>
      </c>
      <c r="O53" s="71">
        <f t="shared" si="4"/>
        <v>1</v>
      </c>
      <c r="P53" s="102">
        <v>20</v>
      </c>
      <c r="Q53" s="71">
        <f t="shared" si="5"/>
        <v>0.8</v>
      </c>
      <c r="R53" s="101">
        <v>30</v>
      </c>
      <c r="S53" s="71">
        <f t="shared" si="6"/>
        <v>0.81081081081081086</v>
      </c>
      <c r="T53" s="101">
        <v>11</v>
      </c>
      <c r="U53" s="71">
        <f t="shared" si="7"/>
        <v>0.91666666666666663</v>
      </c>
      <c r="V53" s="103">
        <v>19</v>
      </c>
      <c r="W53" s="71">
        <f t="shared" si="8"/>
        <v>0.76</v>
      </c>
    </row>
    <row r="54" spans="1:131" s="38" customFormat="1" ht="18" customHeight="1" x14ac:dyDescent="0.25">
      <c r="A54" s="147" t="s">
        <v>63</v>
      </c>
      <c r="B54" s="94" t="s">
        <v>3</v>
      </c>
      <c r="C54" s="95">
        <v>776</v>
      </c>
      <c r="D54" s="96">
        <v>239</v>
      </c>
      <c r="E54" s="97">
        <v>537</v>
      </c>
      <c r="F54" s="96">
        <v>701</v>
      </c>
      <c r="G54" s="70">
        <f t="shared" si="0"/>
        <v>0.90335051546391754</v>
      </c>
      <c r="H54" s="96">
        <v>227</v>
      </c>
      <c r="I54" s="70">
        <f t="shared" si="1"/>
        <v>0.94979079497907948</v>
      </c>
      <c r="J54" s="97">
        <v>474</v>
      </c>
      <c r="K54" s="70">
        <f t="shared" si="2"/>
        <v>0.88268156424581001</v>
      </c>
      <c r="L54" s="96">
        <v>654</v>
      </c>
      <c r="M54" s="70">
        <f t="shared" si="3"/>
        <v>0.84278350515463918</v>
      </c>
      <c r="N54" s="96">
        <v>212</v>
      </c>
      <c r="O54" s="70">
        <f t="shared" si="4"/>
        <v>0.88702928870292885</v>
      </c>
      <c r="P54" s="97">
        <v>442</v>
      </c>
      <c r="Q54" s="70">
        <f t="shared" si="5"/>
        <v>0.82309124767225328</v>
      </c>
      <c r="R54" s="96">
        <v>600</v>
      </c>
      <c r="S54" s="70">
        <f t="shared" si="6"/>
        <v>0.77319587628865982</v>
      </c>
      <c r="T54" s="96">
        <v>200</v>
      </c>
      <c r="U54" s="70">
        <f t="shared" si="7"/>
        <v>0.83682008368200833</v>
      </c>
      <c r="V54" s="98">
        <v>400</v>
      </c>
      <c r="W54" s="70">
        <f t="shared" si="8"/>
        <v>0.74487895716945995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</row>
    <row r="55" spans="1:131" ht="18" customHeight="1" x14ac:dyDescent="0.25">
      <c r="A55" s="147"/>
      <c r="B55" s="99" t="s">
        <v>6</v>
      </c>
      <c r="C55" s="100">
        <v>101</v>
      </c>
      <c r="D55" s="101">
        <v>25</v>
      </c>
      <c r="E55" s="102">
        <v>76</v>
      </c>
      <c r="F55" s="101">
        <v>84</v>
      </c>
      <c r="G55" s="71">
        <f t="shared" si="0"/>
        <v>0.83168316831683164</v>
      </c>
      <c r="H55" s="101">
        <v>23</v>
      </c>
      <c r="I55" s="71">
        <f t="shared" si="1"/>
        <v>0.92</v>
      </c>
      <c r="J55" s="102">
        <v>61</v>
      </c>
      <c r="K55" s="71">
        <f t="shared" si="2"/>
        <v>0.80263157894736847</v>
      </c>
      <c r="L55" s="101">
        <v>76</v>
      </c>
      <c r="M55" s="71">
        <f t="shared" si="3"/>
        <v>0.75247524752475248</v>
      </c>
      <c r="N55" s="101">
        <v>21</v>
      </c>
      <c r="O55" s="71">
        <f t="shared" si="4"/>
        <v>0.84</v>
      </c>
      <c r="P55" s="102">
        <v>55</v>
      </c>
      <c r="Q55" s="71">
        <f t="shared" si="5"/>
        <v>0.72368421052631582</v>
      </c>
      <c r="R55" s="101">
        <v>69</v>
      </c>
      <c r="S55" s="71">
        <f t="shared" si="6"/>
        <v>0.68316831683168322</v>
      </c>
      <c r="T55" s="101">
        <v>20</v>
      </c>
      <c r="U55" s="71">
        <f t="shared" si="7"/>
        <v>0.8</v>
      </c>
      <c r="V55" s="103">
        <v>49</v>
      </c>
      <c r="W55" s="71">
        <f t="shared" si="8"/>
        <v>0.64473684210526316</v>
      </c>
    </row>
    <row r="56" spans="1:131" ht="18" customHeight="1" x14ac:dyDescent="0.25">
      <c r="A56" s="147"/>
      <c r="B56" s="99" t="s">
        <v>14</v>
      </c>
      <c r="C56" s="100">
        <v>16</v>
      </c>
      <c r="D56" s="101">
        <v>2</v>
      </c>
      <c r="E56" s="102">
        <v>14</v>
      </c>
      <c r="F56" s="101">
        <v>14</v>
      </c>
      <c r="G56" s="71">
        <f t="shared" si="0"/>
        <v>0.875</v>
      </c>
      <c r="H56" s="101">
        <v>2</v>
      </c>
      <c r="I56" s="71">
        <f t="shared" si="1"/>
        <v>1</v>
      </c>
      <c r="J56" s="102">
        <v>12</v>
      </c>
      <c r="K56" s="71">
        <f t="shared" si="2"/>
        <v>0.8571428571428571</v>
      </c>
      <c r="L56" s="101">
        <v>14</v>
      </c>
      <c r="M56" s="71">
        <f t="shared" si="3"/>
        <v>0.875</v>
      </c>
      <c r="N56" s="101">
        <v>2</v>
      </c>
      <c r="O56" s="71">
        <f t="shared" si="4"/>
        <v>1</v>
      </c>
      <c r="P56" s="102">
        <v>12</v>
      </c>
      <c r="Q56" s="71">
        <f t="shared" si="5"/>
        <v>0.8571428571428571</v>
      </c>
      <c r="R56" s="101">
        <v>12</v>
      </c>
      <c r="S56" s="71">
        <f t="shared" si="6"/>
        <v>0.75</v>
      </c>
      <c r="T56" s="101">
        <v>2</v>
      </c>
      <c r="U56" s="71">
        <f t="shared" si="7"/>
        <v>1</v>
      </c>
      <c r="V56" s="103">
        <v>10</v>
      </c>
      <c r="W56" s="71">
        <f t="shared" si="8"/>
        <v>0.7142857142857143</v>
      </c>
    </row>
    <row r="57" spans="1:131" ht="18" customHeight="1" x14ac:dyDescent="0.25">
      <c r="A57" s="147"/>
      <c r="B57" s="99" t="s">
        <v>37</v>
      </c>
      <c r="C57" s="100">
        <v>73</v>
      </c>
      <c r="D57" s="101">
        <v>21</v>
      </c>
      <c r="E57" s="102">
        <v>52</v>
      </c>
      <c r="F57" s="101">
        <v>65</v>
      </c>
      <c r="G57" s="71">
        <f t="shared" si="0"/>
        <v>0.8904109589041096</v>
      </c>
      <c r="H57" s="101">
        <v>20</v>
      </c>
      <c r="I57" s="71">
        <f t="shared" si="1"/>
        <v>0.95238095238095233</v>
      </c>
      <c r="J57" s="102">
        <v>45</v>
      </c>
      <c r="K57" s="71">
        <f t="shared" si="2"/>
        <v>0.86538461538461542</v>
      </c>
      <c r="L57" s="101">
        <v>59</v>
      </c>
      <c r="M57" s="71">
        <f t="shared" si="3"/>
        <v>0.80821917808219179</v>
      </c>
      <c r="N57" s="101">
        <v>19</v>
      </c>
      <c r="O57" s="71">
        <f t="shared" si="4"/>
        <v>0.90476190476190477</v>
      </c>
      <c r="P57" s="102">
        <v>40</v>
      </c>
      <c r="Q57" s="71">
        <f t="shared" si="5"/>
        <v>0.76923076923076927</v>
      </c>
      <c r="R57" s="101">
        <v>54</v>
      </c>
      <c r="S57" s="71">
        <f t="shared" si="6"/>
        <v>0.73972602739726023</v>
      </c>
      <c r="T57" s="101">
        <v>19</v>
      </c>
      <c r="U57" s="71">
        <f t="shared" si="7"/>
        <v>0.90476190476190477</v>
      </c>
      <c r="V57" s="103">
        <v>35</v>
      </c>
      <c r="W57" s="71">
        <f t="shared" si="8"/>
        <v>0.67307692307692313</v>
      </c>
    </row>
    <row r="58" spans="1:131" ht="18" customHeight="1" x14ac:dyDescent="0.25">
      <c r="A58" s="147"/>
      <c r="B58" s="99" t="s">
        <v>38</v>
      </c>
      <c r="C58" s="100">
        <v>91</v>
      </c>
      <c r="D58" s="101">
        <v>14</v>
      </c>
      <c r="E58" s="102">
        <v>77</v>
      </c>
      <c r="F58" s="101">
        <v>82</v>
      </c>
      <c r="G58" s="71">
        <f t="shared" si="0"/>
        <v>0.90109890109890112</v>
      </c>
      <c r="H58" s="101">
        <v>13</v>
      </c>
      <c r="I58" s="71">
        <f t="shared" si="1"/>
        <v>0.9285714285714286</v>
      </c>
      <c r="J58" s="102">
        <v>69</v>
      </c>
      <c r="K58" s="71">
        <f t="shared" si="2"/>
        <v>0.89610389610389607</v>
      </c>
      <c r="L58" s="101">
        <v>75</v>
      </c>
      <c r="M58" s="71">
        <f t="shared" si="3"/>
        <v>0.82417582417582413</v>
      </c>
      <c r="N58" s="101">
        <v>12</v>
      </c>
      <c r="O58" s="71">
        <f t="shared" si="4"/>
        <v>0.8571428571428571</v>
      </c>
      <c r="P58" s="102">
        <v>63</v>
      </c>
      <c r="Q58" s="71">
        <f t="shared" si="5"/>
        <v>0.81818181818181823</v>
      </c>
      <c r="R58" s="101">
        <v>69</v>
      </c>
      <c r="S58" s="71">
        <f t="shared" si="6"/>
        <v>0.75824175824175821</v>
      </c>
      <c r="T58" s="101">
        <v>10</v>
      </c>
      <c r="U58" s="71">
        <f t="shared" si="7"/>
        <v>0.7142857142857143</v>
      </c>
      <c r="V58" s="103">
        <v>59</v>
      </c>
      <c r="W58" s="71">
        <f t="shared" si="8"/>
        <v>0.76623376623376627</v>
      </c>
    </row>
    <row r="59" spans="1:131" ht="18" customHeight="1" x14ac:dyDescent="0.25">
      <c r="A59" s="147"/>
      <c r="B59" s="99" t="s">
        <v>39</v>
      </c>
      <c r="C59" s="100">
        <v>67</v>
      </c>
      <c r="D59" s="101">
        <v>15</v>
      </c>
      <c r="E59" s="102">
        <v>52</v>
      </c>
      <c r="F59" s="101">
        <v>58</v>
      </c>
      <c r="G59" s="71">
        <f t="shared" si="0"/>
        <v>0.86567164179104472</v>
      </c>
      <c r="H59" s="101">
        <v>15</v>
      </c>
      <c r="I59" s="71">
        <f t="shared" si="1"/>
        <v>1</v>
      </c>
      <c r="J59" s="102">
        <v>43</v>
      </c>
      <c r="K59" s="71">
        <f t="shared" si="2"/>
        <v>0.82692307692307687</v>
      </c>
      <c r="L59" s="101">
        <v>52</v>
      </c>
      <c r="M59" s="71">
        <f t="shared" si="3"/>
        <v>0.77611940298507465</v>
      </c>
      <c r="N59" s="101">
        <v>15</v>
      </c>
      <c r="O59" s="71">
        <f t="shared" si="4"/>
        <v>1</v>
      </c>
      <c r="P59" s="102">
        <v>37</v>
      </c>
      <c r="Q59" s="71">
        <f t="shared" si="5"/>
        <v>0.71153846153846156</v>
      </c>
      <c r="R59" s="101">
        <v>45</v>
      </c>
      <c r="S59" s="71">
        <f t="shared" si="6"/>
        <v>0.67164179104477617</v>
      </c>
      <c r="T59" s="101">
        <v>15</v>
      </c>
      <c r="U59" s="71">
        <f t="shared" si="7"/>
        <v>1</v>
      </c>
      <c r="V59" s="103">
        <v>30</v>
      </c>
      <c r="W59" s="71">
        <f t="shared" si="8"/>
        <v>0.57692307692307687</v>
      </c>
    </row>
    <row r="60" spans="1:131" ht="18" customHeight="1" x14ac:dyDescent="0.25">
      <c r="A60" s="147"/>
      <c r="B60" s="99" t="s">
        <v>40</v>
      </c>
      <c r="C60" s="100">
        <v>71</v>
      </c>
      <c r="D60" s="101">
        <v>9</v>
      </c>
      <c r="E60" s="102">
        <v>62</v>
      </c>
      <c r="F60" s="101">
        <v>67</v>
      </c>
      <c r="G60" s="71">
        <f t="shared" si="0"/>
        <v>0.94366197183098588</v>
      </c>
      <c r="H60" s="101">
        <v>9</v>
      </c>
      <c r="I60" s="71">
        <f t="shared" si="1"/>
        <v>1</v>
      </c>
      <c r="J60" s="102">
        <v>58</v>
      </c>
      <c r="K60" s="71">
        <f t="shared" si="2"/>
        <v>0.93548387096774188</v>
      </c>
      <c r="L60" s="101">
        <v>65</v>
      </c>
      <c r="M60" s="71">
        <f t="shared" si="3"/>
        <v>0.91549295774647887</v>
      </c>
      <c r="N60" s="101">
        <v>8</v>
      </c>
      <c r="O60" s="71">
        <f t="shared" si="4"/>
        <v>0.88888888888888884</v>
      </c>
      <c r="P60" s="102">
        <v>57</v>
      </c>
      <c r="Q60" s="71">
        <f t="shared" si="5"/>
        <v>0.91935483870967738</v>
      </c>
      <c r="R60" s="101">
        <v>57</v>
      </c>
      <c r="S60" s="71">
        <f t="shared" si="6"/>
        <v>0.80281690140845074</v>
      </c>
      <c r="T60" s="101">
        <v>7</v>
      </c>
      <c r="U60" s="71">
        <f t="shared" si="7"/>
        <v>0.77777777777777779</v>
      </c>
      <c r="V60" s="103">
        <v>50</v>
      </c>
      <c r="W60" s="71">
        <f t="shared" si="8"/>
        <v>0.80645161290322576</v>
      </c>
    </row>
    <row r="61" spans="1:131" ht="18" customHeight="1" x14ac:dyDescent="0.25">
      <c r="A61" s="147"/>
      <c r="B61" s="99" t="s">
        <v>41</v>
      </c>
      <c r="C61" s="100">
        <v>90</v>
      </c>
      <c r="D61" s="101">
        <v>52</v>
      </c>
      <c r="E61" s="102">
        <v>38</v>
      </c>
      <c r="F61" s="101">
        <v>80</v>
      </c>
      <c r="G61" s="71">
        <f t="shared" si="0"/>
        <v>0.88888888888888884</v>
      </c>
      <c r="H61" s="101">
        <v>49</v>
      </c>
      <c r="I61" s="71">
        <f t="shared" si="1"/>
        <v>0.94230769230769229</v>
      </c>
      <c r="J61" s="102">
        <v>31</v>
      </c>
      <c r="K61" s="71">
        <f t="shared" si="2"/>
        <v>0.81578947368421051</v>
      </c>
      <c r="L61" s="101">
        <v>73</v>
      </c>
      <c r="M61" s="71">
        <f t="shared" si="3"/>
        <v>0.81111111111111112</v>
      </c>
      <c r="N61" s="101">
        <v>45</v>
      </c>
      <c r="O61" s="71">
        <f t="shared" si="4"/>
        <v>0.86538461538461542</v>
      </c>
      <c r="P61" s="102">
        <v>28</v>
      </c>
      <c r="Q61" s="71">
        <f t="shared" si="5"/>
        <v>0.73684210526315785</v>
      </c>
      <c r="R61" s="101">
        <v>72</v>
      </c>
      <c r="S61" s="71">
        <f t="shared" si="6"/>
        <v>0.8</v>
      </c>
      <c r="T61" s="101">
        <v>45</v>
      </c>
      <c r="U61" s="71">
        <f t="shared" si="7"/>
        <v>0.86538461538461542</v>
      </c>
      <c r="V61" s="103">
        <v>27</v>
      </c>
      <c r="W61" s="71">
        <f t="shared" si="8"/>
        <v>0.71052631578947367</v>
      </c>
    </row>
    <row r="62" spans="1:131" ht="18" customHeight="1" x14ac:dyDescent="0.25">
      <c r="A62" s="147"/>
      <c r="B62" s="99" t="s">
        <v>42</v>
      </c>
      <c r="C62" s="100">
        <v>142</v>
      </c>
      <c r="D62" s="101">
        <v>33</v>
      </c>
      <c r="E62" s="102">
        <v>109</v>
      </c>
      <c r="F62" s="101">
        <v>133</v>
      </c>
      <c r="G62" s="71">
        <f t="shared" si="0"/>
        <v>0.93661971830985913</v>
      </c>
      <c r="H62" s="101">
        <v>31</v>
      </c>
      <c r="I62" s="71">
        <f t="shared" si="1"/>
        <v>0.93939393939393945</v>
      </c>
      <c r="J62" s="102">
        <v>102</v>
      </c>
      <c r="K62" s="71">
        <f t="shared" si="2"/>
        <v>0.93577981651376152</v>
      </c>
      <c r="L62" s="101">
        <v>126</v>
      </c>
      <c r="M62" s="71">
        <f t="shared" si="3"/>
        <v>0.88732394366197187</v>
      </c>
      <c r="N62" s="101">
        <v>28</v>
      </c>
      <c r="O62" s="71">
        <f t="shared" si="4"/>
        <v>0.84848484848484851</v>
      </c>
      <c r="P62" s="102">
        <v>98</v>
      </c>
      <c r="Q62" s="71">
        <f t="shared" si="5"/>
        <v>0.8990825688073395</v>
      </c>
      <c r="R62" s="101">
        <v>119</v>
      </c>
      <c r="S62" s="71">
        <f t="shared" si="6"/>
        <v>0.8380281690140845</v>
      </c>
      <c r="T62" s="101">
        <v>25</v>
      </c>
      <c r="U62" s="71">
        <f t="shared" si="7"/>
        <v>0.75757575757575757</v>
      </c>
      <c r="V62" s="103">
        <v>94</v>
      </c>
      <c r="W62" s="71">
        <f t="shared" si="8"/>
        <v>0.86238532110091748</v>
      </c>
    </row>
    <row r="63" spans="1:131" ht="18" customHeight="1" x14ac:dyDescent="0.25">
      <c r="A63" s="147"/>
      <c r="B63" s="99" t="s">
        <v>43</v>
      </c>
      <c r="C63" s="100">
        <v>125</v>
      </c>
      <c r="D63" s="101">
        <v>68</v>
      </c>
      <c r="E63" s="102">
        <v>57</v>
      </c>
      <c r="F63" s="101">
        <v>118</v>
      </c>
      <c r="G63" s="71">
        <f t="shared" si="0"/>
        <v>0.94399999999999995</v>
      </c>
      <c r="H63" s="101">
        <v>65</v>
      </c>
      <c r="I63" s="71">
        <f t="shared" si="1"/>
        <v>0.95588235294117652</v>
      </c>
      <c r="J63" s="102">
        <v>53</v>
      </c>
      <c r="K63" s="71">
        <f t="shared" si="2"/>
        <v>0.92982456140350878</v>
      </c>
      <c r="L63" s="101">
        <v>114</v>
      </c>
      <c r="M63" s="71">
        <f t="shared" si="3"/>
        <v>0.91200000000000003</v>
      </c>
      <c r="N63" s="101">
        <v>62</v>
      </c>
      <c r="O63" s="71">
        <f t="shared" si="4"/>
        <v>0.91176470588235292</v>
      </c>
      <c r="P63" s="102">
        <v>52</v>
      </c>
      <c r="Q63" s="71">
        <f t="shared" si="5"/>
        <v>0.91228070175438591</v>
      </c>
      <c r="R63" s="101">
        <v>103</v>
      </c>
      <c r="S63" s="71">
        <f t="shared" si="6"/>
        <v>0.82399999999999995</v>
      </c>
      <c r="T63" s="101">
        <v>57</v>
      </c>
      <c r="U63" s="71">
        <f t="shared" si="7"/>
        <v>0.83823529411764708</v>
      </c>
      <c r="V63" s="103">
        <v>46</v>
      </c>
      <c r="W63" s="71">
        <f t="shared" si="8"/>
        <v>0.80701754385964908</v>
      </c>
    </row>
    <row r="64" spans="1:131" s="49" customFormat="1" x14ac:dyDescent="0.25">
      <c r="A64" s="106"/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</row>
    <row r="65" spans="1:23" s="49" customFormat="1" x14ac:dyDescent="0.25">
      <c r="A65" s="106"/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</row>
    <row r="66" spans="1:23" s="49" customFormat="1" x14ac:dyDescent="0.25">
      <c r="A66" s="106"/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</row>
    <row r="67" spans="1:23" s="49" customFormat="1" x14ac:dyDescent="0.25">
      <c r="A67" s="106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</row>
    <row r="68" spans="1:23" s="49" customFormat="1" x14ac:dyDescent="0.25">
      <c r="A68" s="106"/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</row>
    <row r="69" spans="1:23" s="49" customFormat="1" x14ac:dyDescent="0.25">
      <c r="A69" s="106"/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</row>
    <row r="70" spans="1:23" s="49" customFormat="1" x14ac:dyDescent="0.25">
      <c r="A70" s="106"/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</row>
    <row r="71" spans="1:23" s="49" customFormat="1" x14ac:dyDescent="0.25">
      <c r="A71" s="106"/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</row>
    <row r="72" spans="1:23" s="49" customFormat="1" x14ac:dyDescent="0.25">
      <c r="A72" s="106"/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</row>
    <row r="73" spans="1:23" s="49" customFormat="1" x14ac:dyDescent="0.25">
      <c r="A73" s="106"/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</row>
    <row r="74" spans="1:23" s="49" customFormat="1" x14ac:dyDescent="0.25">
      <c r="A74" s="106"/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</row>
    <row r="75" spans="1:23" s="49" customFormat="1" x14ac:dyDescent="0.25">
      <c r="A75" s="106"/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</row>
    <row r="76" spans="1:23" s="49" customFormat="1" x14ac:dyDescent="0.25">
      <c r="A76" s="106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</row>
    <row r="77" spans="1:23" s="49" customFormat="1" x14ac:dyDescent="0.25">
      <c r="A77" s="106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</row>
    <row r="78" spans="1:23" s="49" customFormat="1" x14ac:dyDescent="0.25">
      <c r="A78" s="106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</row>
    <row r="79" spans="1:23" s="49" customFormat="1" x14ac:dyDescent="0.25">
      <c r="A79" s="106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</row>
    <row r="80" spans="1:23" s="49" customFormat="1" x14ac:dyDescent="0.25">
      <c r="A80" s="106"/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</row>
    <row r="81" spans="1:23" s="49" customFormat="1" x14ac:dyDescent="0.25">
      <c r="A81" s="106"/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</row>
    <row r="82" spans="1:23" s="49" customFormat="1" x14ac:dyDescent="0.25">
      <c r="A82" s="106"/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</row>
    <row r="83" spans="1:23" s="49" customFormat="1" x14ac:dyDescent="0.25">
      <c r="A83" s="106"/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</row>
    <row r="84" spans="1:23" s="49" customFormat="1" x14ac:dyDescent="0.25">
      <c r="A84" s="106"/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</row>
    <row r="85" spans="1:23" s="49" customFormat="1" x14ac:dyDescent="0.25">
      <c r="A85" s="106"/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</row>
    <row r="86" spans="1:23" s="49" customFormat="1" x14ac:dyDescent="0.25">
      <c r="A86" s="106"/>
      <c r="B86" s="107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</row>
    <row r="87" spans="1:23" s="49" customFormat="1" x14ac:dyDescent="0.25">
      <c r="A87" s="106"/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</row>
    <row r="88" spans="1:23" s="49" customFormat="1" x14ac:dyDescent="0.25">
      <c r="A88" s="106"/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</row>
    <row r="89" spans="1:23" s="49" customFormat="1" x14ac:dyDescent="0.25">
      <c r="A89" s="106"/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</row>
    <row r="90" spans="1:23" s="49" customFormat="1" x14ac:dyDescent="0.25">
      <c r="A90" s="106"/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</row>
    <row r="91" spans="1:23" s="49" customFormat="1" x14ac:dyDescent="0.25">
      <c r="A91" s="106"/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</row>
    <row r="92" spans="1:23" s="49" customFormat="1" x14ac:dyDescent="0.25">
      <c r="A92" s="106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</row>
    <row r="93" spans="1:23" s="49" customFormat="1" x14ac:dyDescent="0.25">
      <c r="A93" s="106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</row>
    <row r="94" spans="1:23" s="49" customFormat="1" x14ac:dyDescent="0.25">
      <c r="A94" s="106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</row>
    <row r="95" spans="1:23" s="49" customFormat="1" x14ac:dyDescent="0.25">
      <c r="A95" s="106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</row>
    <row r="96" spans="1:23" s="49" customFormat="1" x14ac:dyDescent="0.25">
      <c r="A96" s="106"/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</row>
    <row r="97" spans="1:23" s="49" customFormat="1" x14ac:dyDescent="0.25">
      <c r="A97" s="106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</row>
    <row r="98" spans="1:23" s="49" customFormat="1" x14ac:dyDescent="0.25">
      <c r="A98" s="106"/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</row>
    <row r="99" spans="1:23" s="49" customFormat="1" x14ac:dyDescent="0.25">
      <c r="A99" s="106"/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</row>
    <row r="100" spans="1:23" s="49" customFormat="1" x14ac:dyDescent="0.25">
      <c r="A100" s="106"/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</row>
    <row r="101" spans="1:23" s="49" customFormat="1" x14ac:dyDescent="0.25">
      <c r="A101" s="106"/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</row>
    <row r="102" spans="1:23" s="49" customFormat="1" x14ac:dyDescent="0.25">
      <c r="A102" s="106"/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</row>
    <row r="103" spans="1:23" s="49" customFormat="1" x14ac:dyDescent="0.25">
      <c r="A103" s="106"/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</row>
    <row r="104" spans="1:23" s="49" customFormat="1" x14ac:dyDescent="0.25">
      <c r="A104" s="106"/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</row>
    <row r="105" spans="1:23" s="49" customFormat="1" x14ac:dyDescent="0.25">
      <c r="A105" s="106"/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</row>
    <row r="106" spans="1:23" s="49" customFormat="1" x14ac:dyDescent="0.25">
      <c r="A106" s="106"/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</row>
    <row r="107" spans="1:23" s="49" customFormat="1" x14ac:dyDescent="0.25">
      <c r="A107" s="106"/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</row>
    <row r="108" spans="1:23" s="49" customFormat="1" x14ac:dyDescent="0.25">
      <c r="A108" s="106"/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</row>
    <row r="109" spans="1:23" s="49" customFormat="1" x14ac:dyDescent="0.25">
      <c r="A109" s="106"/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</row>
    <row r="110" spans="1:23" s="49" customFormat="1" x14ac:dyDescent="0.25">
      <c r="A110" s="106"/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</row>
    <row r="111" spans="1:23" s="49" customFormat="1" x14ac:dyDescent="0.25">
      <c r="A111" s="106"/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</row>
    <row r="112" spans="1:23" s="49" customFormat="1" x14ac:dyDescent="0.25">
      <c r="A112" s="106"/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</row>
    <row r="113" spans="1:23" s="49" customFormat="1" x14ac:dyDescent="0.25">
      <c r="A113" s="106"/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</row>
    <row r="114" spans="1:23" s="49" customFormat="1" x14ac:dyDescent="0.25">
      <c r="A114" s="106"/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</row>
    <row r="115" spans="1:23" s="49" customFormat="1" x14ac:dyDescent="0.25">
      <c r="A115" s="106"/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</row>
    <row r="116" spans="1:23" s="49" customFormat="1" x14ac:dyDescent="0.25">
      <c r="A116" s="106"/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</row>
    <row r="117" spans="1:23" s="49" customFormat="1" x14ac:dyDescent="0.25">
      <c r="A117" s="106"/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</row>
    <row r="118" spans="1:23" s="49" customFormat="1" x14ac:dyDescent="0.25">
      <c r="A118" s="106"/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</row>
    <row r="119" spans="1:23" s="49" customFormat="1" x14ac:dyDescent="0.25">
      <c r="A119" s="106"/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</row>
    <row r="120" spans="1:23" s="49" customFormat="1" x14ac:dyDescent="0.25">
      <c r="A120" s="106"/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</row>
    <row r="121" spans="1:23" s="49" customFormat="1" x14ac:dyDescent="0.25">
      <c r="A121" s="106"/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</row>
    <row r="122" spans="1:23" s="49" customFormat="1" x14ac:dyDescent="0.25">
      <c r="A122" s="106"/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</row>
    <row r="123" spans="1:23" s="49" customFormat="1" x14ac:dyDescent="0.25">
      <c r="A123" s="106"/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</row>
    <row r="124" spans="1:23" s="49" customFormat="1" x14ac:dyDescent="0.25">
      <c r="A124" s="106"/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</row>
    <row r="125" spans="1:23" s="49" customFormat="1" x14ac:dyDescent="0.25">
      <c r="A125" s="106"/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</row>
    <row r="126" spans="1:23" s="49" customFormat="1" x14ac:dyDescent="0.25">
      <c r="A126" s="106"/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</row>
    <row r="127" spans="1:23" s="49" customFormat="1" x14ac:dyDescent="0.25">
      <c r="A127" s="106"/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</row>
    <row r="128" spans="1:23" s="49" customFormat="1" x14ac:dyDescent="0.25">
      <c r="A128" s="106"/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</row>
    <row r="129" spans="1:23" s="49" customFormat="1" x14ac:dyDescent="0.25">
      <c r="A129" s="106"/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</row>
    <row r="130" spans="1:23" s="49" customFormat="1" x14ac:dyDescent="0.25">
      <c r="A130" s="106"/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</row>
    <row r="131" spans="1:23" s="49" customFormat="1" x14ac:dyDescent="0.25">
      <c r="A131" s="106"/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</row>
    <row r="132" spans="1:23" s="49" customFormat="1" x14ac:dyDescent="0.25">
      <c r="A132" s="106"/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</row>
    <row r="133" spans="1:23" s="49" customFormat="1" x14ac:dyDescent="0.25">
      <c r="A133" s="106"/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</row>
    <row r="134" spans="1:23" s="49" customFormat="1" x14ac:dyDescent="0.25">
      <c r="A134" s="106"/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</row>
    <row r="135" spans="1:23" s="49" customFormat="1" x14ac:dyDescent="0.25">
      <c r="A135" s="106"/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</row>
    <row r="136" spans="1:23" s="49" customFormat="1" x14ac:dyDescent="0.25">
      <c r="A136" s="106"/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</row>
    <row r="137" spans="1:23" s="49" customFormat="1" x14ac:dyDescent="0.25">
      <c r="A137" s="106"/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</row>
    <row r="138" spans="1:23" s="49" customFormat="1" x14ac:dyDescent="0.25">
      <c r="A138" s="106"/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</row>
    <row r="139" spans="1:23" s="49" customFormat="1" x14ac:dyDescent="0.25">
      <c r="A139" s="106"/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</row>
    <row r="140" spans="1:23" s="49" customFormat="1" x14ac:dyDescent="0.25">
      <c r="A140" s="106"/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</row>
    <row r="141" spans="1:23" s="49" customFormat="1" x14ac:dyDescent="0.25">
      <c r="A141" s="106"/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</row>
    <row r="142" spans="1:23" s="49" customFormat="1" x14ac:dyDescent="0.25">
      <c r="A142" s="106"/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</row>
    <row r="143" spans="1:23" s="49" customFormat="1" x14ac:dyDescent="0.25">
      <c r="A143" s="106"/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</row>
    <row r="144" spans="1:23" s="49" customFormat="1" x14ac:dyDescent="0.25">
      <c r="A144" s="106"/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</row>
    <row r="145" spans="1:23" s="49" customFormat="1" x14ac:dyDescent="0.25">
      <c r="A145" s="106"/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</row>
    <row r="146" spans="1:23" s="49" customFormat="1" x14ac:dyDescent="0.25">
      <c r="A146" s="106"/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</row>
    <row r="147" spans="1:23" s="49" customFormat="1" x14ac:dyDescent="0.25">
      <c r="A147" s="106"/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</row>
    <row r="148" spans="1:23" s="49" customFormat="1" x14ac:dyDescent="0.25">
      <c r="A148" s="106"/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</row>
    <row r="149" spans="1:23" s="49" customFormat="1" x14ac:dyDescent="0.25">
      <c r="A149" s="106"/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</row>
    <row r="150" spans="1:23" s="49" customFormat="1" x14ac:dyDescent="0.25">
      <c r="A150" s="106"/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</row>
    <row r="151" spans="1:23" s="49" customFormat="1" x14ac:dyDescent="0.25">
      <c r="A151" s="106"/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</row>
    <row r="152" spans="1:23" s="49" customFormat="1" x14ac:dyDescent="0.25">
      <c r="A152" s="106"/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</row>
    <row r="153" spans="1:23" s="49" customFormat="1" x14ac:dyDescent="0.25">
      <c r="A153" s="106"/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</row>
    <row r="154" spans="1:23" s="49" customFormat="1" x14ac:dyDescent="0.25">
      <c r="A154" s="106"/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</row>
    <row r="155" spans="1:23" s="49" customFormat="1" x14ac:dyDescent="0.25">
      <c r="A155" s="106"/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</row>
    <row r="156" spans="1:23" s="49" customFormat="1" x14ac:dyDescent="0.25">
      <c r="A156" s="106"/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</row>
    <row r="157" spans="1:23" s="49" customFormat="1" x14ac:dyDescent="0.25">
      <c r="A157" s="106"/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</row>
    <row r="158" spans="1:23" s="49" customFormat="1" x14ac:dyDescent="0.25">
      <c r="A158" s="106"/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</row>
    <row r="159" spans="1:23" s="49" customFormat="1" x14ac:dyDescent="0.25">
      <c r="A159" s="106"/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</row>
    <row r="160" spans="1:23" s="49" customFormat="1" x14ac:dyDescent="0.25">
      <c r="A160" s="106"/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</row>
    <row r="161" spans="1:23" s="49" customFormat="1" x14ac:dyDescent="0.25">
      <c r="A161" s="106"/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</row>
    <row r="162" spans="1:23" s="49" customFormat="1" x14ac:dyDescent="0.25">
      <c r="A162" s="106"/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</row>
    <row r="163" spans="1:23" s="49" customFormat="1" x14ac:dyDescent="0.25">
      <c r="A163" s="106"/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</row>
    <row r="164" spans="1:23" s="49" customFormat="1" x14ac:dyDescent="0.25">
      <c r="A164" s="106"/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</row>
    <row r="165" spans="1:23" s="49" customFormat="1" x14ac:dyDescent="0.25">
      <c r="A165" s="106"/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</row>
    <row r="166" spans="1:23" s="49" customFormat="1" x14ac:dyDescent="0.25">
      <c r="A166" s="106"/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</row>
    <row r="167" spans="1:23" s="49" customFormat="1" x14ac:dyDescent="0.25">
      <c r="A167" s="106"/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</row>
    <row r="168" spans="1:23" s="49" customFormat="1" x14ac:dyDescent="0.25">
      <c r="A168" s="106"/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</row>
    <row r="169" spans="1:23" s="49" customFormat="1" x14ac:dyDescent="0.25">
      <c r="A169" s="106"/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</row>
    <row r="170" spans="1:23" s="49" customFormat="1" x14ac:dyDescent="0.25">
      <c r="A170" s="106"/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</row>
    <row r="171" spans="1:23" s="49" customFormat="1" x14ac:dyDescent="0.25">
      <c r="A171" s="106"/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</row>
    <row r="172" spans="1:23" s="49" customFormat="1" x14ac:dyDescent="0.25">
      <c r="A172" s="106"/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</row>
    <row r="173" spans="1:23" s="49" customFormat="1" x14ac:dyDescent="0.25">
      <c r="A173" s="106"/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</row>
    <row r="174" spans="1:23" s="49" customFormat="1" x14ac:dyDescent="0.25">
      <c r="A174" s="106"/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</row>
    <row r="175" spans="1:23" s="49" customFormat="1" x14ac:dyDescent="0.25">
      <c r="A175" s="106"/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</row>
    <row r="176" spans="1:23" s="49" customFormat="1" x14ac:dyDescent="0.25">
      <c r="A176" s="106"/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</row>
    <row r="177" spans="1:23" s="49" customFormat="1" x14ac:dyDescent="0.25">
      <c r="A177" s="106"/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</row>
    <row r="178" spans="1:23" s="49" customFormat="1" x14ac:dyDescent="0.25">
      <c r="A178" s="106"/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</row>
    <row r="179" spans="1:23" s="49" customFormat="1" x14ac:dyDescent="0.25">
      <c r="A179" s="106"/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</row>
    <row r="180" spans="1:23" s="49" customFormat="1" x14ac:dyDescent="0.25">
      <c r="A180" s="106"/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</row>
    <row r="181" spans="1:23" s="49" customFormat="1" x14ac:dyDescent="0.25">
      <c r="A181" s="106"/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</row>
    <row r="182" spans="1:23" s="49" customFormat="1" x14ac:dyDescent="0.25">
      <c r="A182" s="106"/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</row>
    <row r="183" spans="1:23" s="49" customFormat="1" x14ac:dyDescent="0.25">
      <c r="A183" s="106"/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</row>
    <row r="184" spans="1:23" s="49" customFormat="1" x14ac:dyDescent="0.25">
      <c r="A184" s="106"/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</row>
    <row r="185" spans="1:23" s="49" customFormat="1" x14ac:dyDescent="0.25">
      <c r="A185" s="106"/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</row>
    <row r="186" spans="1:23" s="49" customFormat="1" x14ac:dyDescent="0.25">
      <c r="A186" s="106"/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</row>
    <row r="187" spans="1:23" s="49" customFormat="1" x14ac:dyDescent="0.25">
      <c r="A187" s="106"/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</row>
    <row r="188" spans="1:23" s="49" customFormat="1" x14ac:dyDescent="0.25">
      <c r="A188" s="106"/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</row>
    <row r="189" spans="1:23" s="49" customFormat="1" x14ac:dyDescent="0.25">
      <c r="A189" s="106"/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</row>
    <row r="190" spans="1:23" s="49" customFormat="1" x14ac:dyDescent="0.25">
      <c r="A190" s="106"/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</row>
    <row r="191" spans="1:23" s="49" customFormat="1" x14ac:dyDescent="0.25">
      <c r="A191" s="106"/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</row>
    <row r="192" spans="1:23" s="49" customFormat="1" x14ac:dyDescent="0.25">
      <c r="A192" s="106"/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</row>
    <row r="193" spans="1:23" s="49" customFormat="1" x14ac:dyDescent="0.25">
      <c r="A193" s="106"/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</row>
    <row r="194" spans="1:23" s="49" customFormat="1" x14ac:dyDescent="0.25">
      <c r="A194" s="106"/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</row>
    <row r="195" spans="1:23" s="49" customFormat="1" x14ac:dyDescent="0.25">
      <c r="A195" s="106"/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</row>
    <row r="196" spans="1:23" s="49" customFormat="1" x14ac:dyDescent="0.25">
      <c r="A196" s="106"/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s="49" customFormat="1" x14ac:dyDescent="0.25">
      <c r="A197" s="106"/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s="49" customFormat="1" x14ac:dyDescent="0.25">
      <c r="A198" s="106"/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s="49" customFormat="1" x14ac:dyDescent="0.25">
      <c r="A199" s="106"/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s="49" customFormat="1" x14ac:dyDescent="0.25">
      <c r="A200" s="106"/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s="49" customFormat="1" x14ac:dyDescent="0.25">
      <c r="A201" s="106"/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s="49" customFormat="1" x14ac:dyDescent="0.25">
      <c r="A202" s="106"/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s="49" customFormat="1" x14ac:dyDescent="0.25">
      <c r="A203" s="106"/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s="49" customFormat="1" x14ac:dyDescent="0.25">
      <c r="A204" s="106"/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s="49" customFormat="1" x14ac:dyDescent="0.25">
      <c r="A205" s="106"/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</row>
    <row r="206" spans="1:23" s="49" customFormat="1" x14ac:dyDescent="0.25">
      <c r="A206" s="106"/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</row>
    <row r="207" spans="1:23" s="49" customFormat="1" x14ac:dyDescent="0.25">
      <c r="A207" s="106"/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49" customFormat="1" x14ac:dyDescent="0.25">
      <c r="A208" s="106"/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49" customFormat="1" x14ac:dyDescent="0.25">
      <c r="A209" s="106"/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49" customFormat="1" x14ac:dyDescent="0.25">
      <c r="A210" s="106"/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49" customFormat="1" x14ac:dyDescent="0.25">
      <c r="A211" s="106"/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49" customFormat="1" x14ac:dyDescent="0.25">
      <c r="A212" s="106"/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49" customFormat="1" x14ac:dyDescent="0.25">
      <c r="A213" s="106"/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</row>
    <row r="214" spans="1:23" s="49" customFormat="1" x14ac:dyDescent="0.25">
      <c r="A214" s="106"/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</row>
    <row r="215" spans="1:23" s="49" customFormat="1" x14ac:dyDescent="0.25">
      <c r="A215" s="106"/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</row>
    <row r="216" spans="1:23" s="49" customFormat="1" x14ac:dyDescent="0.25">
      <c r="A216" s="106"/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</row>
    <row r="217" spans="1:23" s="49" customFormat="1" x14ac:dyDescent="0.25">
      <c r="A217" s="106"/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</row>
    <row r="218" spans="1:23" s="49" customFormat="1" x14ac:dyDescent="0.25">
      <c r="A218" s="106"/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</row>
    <row r="219" spans="1:23" s="49" customFormat="1" x14ac:dyDescent="0.25">
      <c r="A219" s="106"/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</row>
    <row r="220" spans="1:23" s="49" customFormat="1" x14ac:dyDescent="0.25">
      <c r="A220" s="106"/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</row>
    <row r="221" spans="1:23" s="49" customFormat="1" x14ac:dyDescent="0.25">
      <c r="A221" s="106"/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</row>
    <row r="222" spans="1:23" s="49" customFormat="1" x14ac:dyDescent="0.25">
      <c r="A222" s="106"/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</row>
    <row r="223" spans="1:23" s="49" customFormat="1" x14ac:dyDescent="0.25">
      <c r="A223" s="106"/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</row>
    <row r="224" spans="1:23" s="49" customFormat="1" x14ac:dyDescent="0.25">
      <c r="A224" s="106"/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</row>
    <row r="225" spans="1:23" s="49" customFormat="1" x14ac:dyDescent="0.25">
      <c r="A225" s="106"/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</row>
    <row r="226" spans="1:23" s="49" customFormat="1" x14ac:dyDescent="0.25">
      <c r="A226" s="106"/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</row>
    <row r="227" spans="1:23" s="49" customFormat="1" x14ac:dyDescent="0.25">
      <c r="A227" s="106"/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</row>
    <row r="228" spans="1:23" s="49" customFormat="1" x14ac:dyDescent="0.25">
      <c r="A228" s="106"/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</row>
    <row r="229" spans="1:23" s="49" customFormat="1" x14ac:dyDescent="0.25">
      <c r="A229" s="106"/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</row>
    <row r="230" spans="1:23" s="49" customFormat="1" x14ac:dyDescent="0.25">
      <c r="A230" s="106"/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</row>
    <row r="231" spans="1:23" s="49" customFormat="1" x14ac:dyDescent="0.25">
      <c r="A231" s="106"/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</row>
    <row r="232" spans="1:23" s="49" customFormat="1" x14ac:dyDescent="0.25">
      <c r="A232" s="106"/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</row>
    <row r="233" spans="1:23" s="49" customFormat="1" x14ac:dyDescent="0.25">
      <c r="A233" s="106"/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</row>
    <row r="234" spans="1:23" s="49" customFormat="1" x14ac:dyDescent="0.25">
      <c r="A234" s="106"/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</row>
    <row r="235" spans="1:23" s="49" customFormat="1" x14ac:dyDescent="0.25">
      <c r="A235" s="106"/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</row>
    <row r="236" spans="1:23" s="49" customFormat="1" x14ac:dyDescent="0.25">
      <c r="A236" s="106"/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</row>
    <row r="237" spans="1:23" s="49" customFormat="1" x14ac:dyDescent="0.25">
      <c r="A237" s="106"/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</row>
    <row r="238" spans="1:23" s="49" customFormat="1" x14ac:dyDescent="0.25">
      <c r="A238" s="106"/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s="49" customFormat="1" x14ac:dyDescent="0.25">
      <c r="A239" s="106"/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s="49" customFormat="1" x14ac:dyDescent="0.25">
      <c r="A240" s="106"/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s="49" customFormat="1" x14ac:dyDescent="0.25">
      <c r="A241" s="106"/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s="49" customFormat="1" x14ac:dyDescent="0.25">
      <c r="A242" s="106"/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s="49" customFormat="1" x14ac:dyDescent="0.25">
      <c r="A243" s="106"/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s="49" customFormat="1" x14ac:dyDescent="0.25">
      <c r="A244" s="106"/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s="49" customFormat="1" x14ac:dyDescent="0.25">
      <c r="A245" s="106"/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s="49" customFormat="1" x14ac:dyDescent="0.25">
      <c r="A246" s="106"/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s="49" customFormat="1" x14ac:dyDescent="0.25">
      <c r="A247" s="106"/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s="49" customFormat="1" x14ac:dyDescent="0.25">
      <c r="A248" s="106"/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s="49" customFormat="1" x14ac:dyDescent="0.25">
      <c r="A249" s="106"/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s="49" customFormat="1" x14ac:dyDescent="0.25">
      <c r="A250" s="106"/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s="49" customFormat="1" x14ac:dyDescent="0.25">
      <c r="A251" s="106"/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s="49" customFormat="1" x14ac:dyDescent="0.25">
      <c r="A252" s="106"/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s="49" customFormat="1" x14ac:dyDescent="0.25">
      <c r="A253" s="106"/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s="49" customFormat="1" x14ac:dyDescent="0.25">
      <c r="A254" s="106"/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s="49" customFormat="1" x14ac:dyDescent="0.25">
      <c r="A255" s="106"/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s="49" customFormat="1" x14ac:dyDescent="0.25">
      <c r="A256" s="106"/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s="49" customFormat="1" x14ac:dyDescent="0.25">
      <c r="A257" s="106"/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s="49" customFormat="1" x14ac:dyDescent="0.25">
      <c r="A258" s="106"/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s="49" customFormat="1" x14ac:dyDescent="0.25">
      <c r="A259" s="106"/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s="49" customFormat="1" x14ac:dyDescent="0.25">
      <c r="A260" s="106"/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s="49" customFormat="1" x14ac:dyDescent="0.25">
      <c r="A261" s="106"/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s="49" customFormat="1" x14ac:dyDescent="0.25">
      <c r="A262" s="106"/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s="49" customFormat="1" x14ac:dyDescent="0.25">
      <c r="A263" s="106"/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s="49" customFormat="1" x14ac:dyDescent="0.25">
      <c r="A264" s="106"/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s="49" customFormat="1" x14ac:dyDescent="0.25">
      <c r="A265" s="106"/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s="49" customFormat="1" x14ac:dyDescent="0.25">
      <c r="A266" s="106"/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s="49" customFormat="1" x14ac:dyDescent="0.25">
      <c r="A267" s="106"/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s="49" customFormat="1" x14ac:dyDescent="0.25">
      <c r="A268" s="106"/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s="49" customFormat="1" x14ac:dyDescent="0.25">
      <c r="A269" s="106"/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s="49" customFormat="1" x14ac:dyDescent="0.25">
      <c r="A270" s="106"/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s="49" customFormat="1" x14ac:dyDescent="0.25">
      <c r="A271" s="106"/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s="49" customFormat="1" x14ac:dyDescent="0.25">
      <c r="A272" s="106"/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s="49" customFormat="1" x14ac:dyDescent="0.25">
      <c r="A273" s="106"/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s="49" customFormat="1" x14ac:dyDescent="0.25">
      <c r="A274" s="106"/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s="49" customFormat="1" x14ac:dyDescent="0.25">
      <c r="A275" s="106"/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s="49" customFormat="1" x14ac:dyDescent="0.25">
      <c r="A276" s="106"/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s="49" customFormat="1" x14ac:dyDescent="0.25">
      <c r="A277" s="106"/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s="49" customFormat="1" x14ac:dyDescent="0.25">
      <c r="A278" s="106"/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s="49" customFormat="1" x14ac:dyDescent="0.25">
      <c r="A279" s="106"/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s="49" customFormat="1" x14ac:dyDescent="0.25">
      <c r="A280" s="106"/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s="49" customFormat="1" x14ac:dyDescent="0.25">
      <c r="A281" s="106"/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s="49" customFormat="1" x14ac:dyDescent="0.25">
      <c r="A282" s="106"/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s="49" customFormat="1" x14ac:dyDescent="0.25">
      <c r="A283" s="106"/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s="49" customFormat="1" x14ac:dyDescent="0.25">
      <c r="A284" s="106"/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s="49" customFormat="1" x14ac:dyDescent="0.25">
      <c r="A285" s="106"/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s="49" customFormat="1" x14ac:dyDescent="0.25">
      <c r="A286" s="106"/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s="49" customFormat="1" x14ac:dyDescent="0.25">
      <c r="A287" s="106"/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s="49" customFormat="1" x14ac:dyDescent="0.25">
      <c r="A288" s="106"/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s="49" customFormat="1" x14ac:dyDescent="0.25">
      <c r="A289" s="106"/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s="49" customFormat="1" x14ac:dyDescent="0.25">
      <c r="A290" s="106"/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s="49" customFormat="1" x14ac:dyDescent="0.25">
      <c r="A291" s="106"/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s="49" customFormat="1" x14ac:dyDescent="0.25">
      <c r="A292" s="106"/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s="49" customFormat="1" x14ac:dyDescent="0.25">
      <c r="A293" s="106"/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s="49" customFormat="1" x14ac:dyDescent="0.25">
      <c r="A294" s="106"/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s="49" customFormat="1" x14ac:dyDescent="0.25">
      <c r="A295" s="106"/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s="49" customFormat="1" x14ac:dyDescent="0.25">
      <c r="A296" s="106"/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s="49" customFormat="1" x14ac:dyDescent="0.25">
      <c r="A297" s="106"/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s="49" customFormat="1" x14ac:dyDescent="0.25">
      <c r="A298" s="106"/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s="49" customFormat="1" x14ac:dyDescent="0.25">
      <c r="A299" s="106"/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s="49" customFormat="1" x14ac:dyDescent="0.25">
      <c r="A300" s="106"/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s="49" customFormat="1" x14ac:dyDescent="0.25">
      <c r="A301" s="106"/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s="49" customFormat="1" x14ac:dyDescent="0.25">
      <c r="A302" s="106"/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s="49" customFormat="1" x14ac:dyDescent="0.25">
      <c r="A303" s="106"/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s="49" customFormat="1" x14ac:dyDescent="0.25">
      <c r="A304" s="106"/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s="49" customFormat="1" x14ac:dyDescent="0.25">
      <c r="A305" s="106"/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s="49" customFormat="1" x14ac:dyDescent="0.25">
      <c r="A306" s="106"/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s="49" customFormat="1" x14ac:dyDescent="0.25">
      <c r="A307" s="106"/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s="49" customFormat="1" x14ac:dyDescent="0.25">
      <c r="A308" s="106"/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s="49" customFormat="1" x14ac:dyDescent="0.25">
      <c r="A309" s="106"/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s="49" customFormat="1" x14ac:dyDescent="0.25">
      <c r="A310" s="106"/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s="49" customFormat="1" x14ac:dyDescent="0.25">
      <c r="A311" s="106"/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s="49" customFormat="1" x14ac:dyDescent="0.25">
      <c r="A312" s="106"/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s="49" customFormat="1" x14ac:dyDescent="0.25">
      <c r="A313" s="106"/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s="49" customFormat="1" x14ac:dyDescent="0.25">
      <c r="A314" s="106"/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s="49" customFormat="1" x14ac:dyDescent="0.25">
      <c r="A315" s="106"/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s="49" customFormat="1" x14ac:dyDescent="0.25">
      <c r="A316" s="106"/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s="49" customFormat="1" x14ac:dyDescent="0.25">
      <c r="A317" s="106"/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s="49" customFormat="1" x14ac:dyDescent="0.25">
      <c r="A318" s="106"/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s="49" customFormat="1" x14ac:dyDescent="0.25">
      <c r="A319" s="106"/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s="49" customFormat="1" x14ac:dyDescent="0.25">
      <c r="A320" s="106"/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s="49" customFormat="1" x14ac:dyDescent="0.25">
      <c r="A321" s="106"/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s="49" customFormat="1" x14ac:dyDescent="0.25">
      <c r="A322" s="106"/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s="49" customFormat="1" x14ac:dyDescent="0.25">
      <c r="A323" s="106"/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s="49" customFormat="1" x14ac:dyDescent="0.25">
      <c r="A324" s="106"/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s="49" customFormat="1" x14ac:dyDescent="0.25">
      <c r="A325" s="106"/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s="49" customFormat="1" x14ac:dyDescent="0.25">
      <c r="A326" s="106"/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s="49" customFormat="1" x14ac:dyDescent="0.25">
      <c r="A327" s="106"/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s="49" customFormat="1" x14ac:dyDescent="0.25">
      <c r="A328" s="106"/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s="49" customFormat="1" x14ac:dyDescent="0.25">
      <c r="A329" s="106"/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s="49" customFormat="1" x14ac:dyDescent="0.25">
      <c r="A330" s="106"/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s="49" customFormat="1" x14ac:dyDescent="0.25">
      <c r="A331" s="106"/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s="49" customFormat="1" x14ac:dyDescent="0.25">
      <c r="A332" s="106"/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s="49" customFormat="1" x14ac:dyDescent="0.25">
      <c r="A333" s="106"/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s="49" customFormat="1" x14ac:dyDescent="0.25">
      <c r="A334" s="106"/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s="49" customFormat="1" x14ac:dyDescent="0.25">
      <c r="A335" s="106"/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s="49" customFormat="1" x14ac:dyDescent="0.25">
      <c r="A336" s="106"/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s="49" customFormat="1" x14ac:dyDescent="0.25">
      <c r="A337" s="106"/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s="49" customFormat="1" x14ac:dyDescent="0.25">
      <c r="A338" s="106"/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s="49" customFormat="1" x14ac:dyDescent="0.25">
      <c r="A339" s="106"/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s="49" customFormat="1" x14ac:dyDescent="0.25">
      <c r="A340" s="106"/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s="49" customFormat="1" x14ac:dyDescent="0.25">
      <c r="A341" s="106"/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s="49" customFormat="1" x14ac:dyDescent="0.25">
      <c r="A342" s="106"/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s="49" customFormat="1" x14ac:dyDescent="0.25">
      <c r="A343" s="106"/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s="49" customFormat="1" x14ac:dyDescent="0.25">
      <c r="A344" s="106"/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s="49" customFormat="1" x14ac:dyDescent="0.25">
      <c r="A345" s="106"/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s="49" customFormat="1" x14ac:dyDescent="0.25">
      <c r="A346" s="106"/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s="49" customFormat="1" x14ac:dyDescent="0.25">
      <c r="A347" s="106"/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s="49" customFormat="1" x14ac:dyDescent="0.25">
      <c r="A348" s="106"/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s="49" customFormat="1" x14ac:dyDescent="0.25">
      <c r="A349" s="106"/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s="49" customFormat="1" x14ac:dyDescent="0.25">
      <c r="A350" s="106"/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s="49" customFormat="1" x14ac:dyDescent="0.25">
      <c r="A351" s="106"/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s="49" customFormat="1" x14ac:dyDescent="0.25">
      <c r="A352" s="106"/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s="49" customFormat="1" x14ac:dyDescent="0.25">
      <c r="A353" s="106"/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s="49" customFormat="1" x14ac:dyDescent="0.25">
      <c r="A354" s="106"/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s="49" customFormat="1" x14ac:dyDescent="0.25">
      <c r="A355" s="106"/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s="49" customFormat="1" x14ac:dyDescent="0.25">
      <c r="A356" s="106"/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s="49" customFormat="1" x14ac:dyDescent="0.25">
      <c r="A357" s="106"/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s="49" customFormat="1" x14ac:dyDescent="0.25">
      <c r="A358" s="106"/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s="49" customFormat="1" x14ac:dyDescent="0.25">
      <c r="A359" s="106"/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s="49" customFormat="1" x14ac:dyDescent="0.25">
      <c r="A360" s="106"/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s="49" customFormat="1" x14ac:dyDescent="0.25">
      <c r="A361" s="106"/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s="49" customFormat="1" x14ac:dyDescent="0.25">
      <c r="A362" s="106"/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s="49" customFormat="1" x14ac:dyDescent="0.25">
      <c r="A363" s="106"/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s="49" customFormat="1" x14ac:dyDescent="0.25">
      <c r="A364" s="106"/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s="49" customFormat="1" x14ac:dyDescent="0.25">
      <c r="A365" s="106"/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s="49" customFormat="1" x14ac:dyDescent="0.25">
      <c r="A366" s="106"/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s="49" customFormat="1" x14ac:dyDescent="0.25">
      <c r="A367" s="106"/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s="49" customFormat="1" x14ac:dyDescent="0.25">
      <c r="A368" s="106"/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s="49" customFormat="1" x14ac:dyDescent="0.25">
      <c r="A369" s="106"/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s="49" customFormat="1" x14ac:dyDescent="0.25">
      <c r="A370" s="106"/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s="49" customFormat="1" x14ac:dyDescent="0.25">
      <c r="A371" s="106"/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s="49" customFormat="1" x14ac:dyDescent="0.25">
      <c r="A372" s="106"/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s="49" customFormat="1" x14ac:dyDescent="0.25">
      <c r="A373" s="106"/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s="49" customFormat="1" x14ac:dyDescent="0.25">
      <c r="A374" s="106"/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s="49" customFormat="1" x14ac:dyDescent="0.25">
      <c r="A375" s="106"/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s="49" customFormat="1" x14ac:dyDescent="0.25">
      <c r="A376" s="106"/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s="49" customFormat="1" x14ac:dyDescent="0.25">
      <c r="A377" s="106"/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s="49" customFormat="1" x14ac:dyDescent="0.25">
      <c r="A378" s="106"/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  <row r="379" spans="1:23" s="49" customFormat="1" x14ac:dyDescent="0.25">
      <c r="A379" s="106"/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</row>
    <row r="380" spans="1:23" s="49" customFormat="1" x14ac:dyDescent="0.25">
      <c r="A380" s="106"/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</row>
    <row r="381" spans="1:23" s="49" customFormat="1" x14ac:dyDescent="0.25">
      <c r="A381" s="106"/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</row>
    <row r="382" spans="1:23" s="49" customFormat="1" x14ac:dyDescent="0.25">
      <c r="A382" s="106"/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</row>
    <row r="383" spans="1:23" s="49" customFormat="1" x14ac:dyDescent="0.25">
      <c r="A383" s="106"/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</row>
    <row r="384" spans="1:23" s="49" customFormat="1" x14ac:dyDescent="0.25">
      <c r="A384" s="106"/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</row>
    <row r="385" spans="1:23" s="49" customFormat="1" x14ac:dyDescent="0.25">
      <c r="A385" s="106"/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</row>
    <row r="386" spans="1:23" s="49" customFormat="1" x14ac:dyDescent="0.25">
      <c r="A386" s="106"/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</row>
    <row r="387" spans="1:23" s="49" customFormat="1" x14ac:dyDescent="0.25">
      <c r="A387" s="106"/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</row>
    <row r="388" spans="1:23" s="49" customFormat="1" x14ac:dyDescent="0.25">
      <c r="A388" s="106"/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</row>
    <row r="389" spans="1:23" s="49" customFormat="1" x14ac:dyDescent="0.25">
      <c r="A389" s="106"/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</row>
    <row r="390" spans="1:23" s="49" customFormat="1" x14ac:dyDescent="0.25">
      <c r="A390" s="106"/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</row>
    <row r="391" spans="1:23" s="49" customFormat="1" x14ac:dyDescent="0.25">
      <c r="A391" s="106"/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</row>
    <row r="392" spans="1:23" s="49" customFormat="1" x14ac:dyDescent="0.25">
      <c r="A392" s="106"/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</row>
    <row r="393" spans="1:23" s="49" customFormat="1" x14ac:dyDescent="0.25">
      <c r="A393" s="106"/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</row>
    <row r="394" spans="1:23" s="49" customFormat="1" x14ac:dyDescent="0.25">
      <c r="A394" s="106"/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</row>
    <row r="395" spans="1:23" s="49" customFormat="1" x14ac:dyDescent="0.25">
      <c r="A395" s="106"/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</row>
    <row r="396" spans="1:23" s="49" customFormat="1" x14ac:dyDescent="0.25">
      <c r="A396" s="106"/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</row>
    <row r="397" spans="1:23" s="49" customFormat="1" x14ac:dyDescent="0.25">
      <c r="A397" s="106"/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</row>
    <row r="398" spans="1:23" s="49" customFormat="1" x14ac:dyDescent="0.25">
      <c r="A398" s="106"/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</row>
    <row r="399" spans="1:23" s="49" customFormat="1" x14ac:dyDescent="0.25">
      <c r="A399" s="106"/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</row>
    <row r="400" spans="1:23" s="49" customFormat="1" x14ac:dyDescent="0.25">
      <c r="A400" s="106"/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</row>
    <row r="401" spans="1:23" s="49" customFormat="1" x14ac:dyDescent="0.25">
      <c r="A401" s="106"/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</row>
    <row r="402" spans="1:23" s="49" customFormat="1" x14ac:dyDescent="0.25">
      <c r="A402" s="106"/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</row>
    <row r="403" spans="1:23" s="49" customFormat="1" x14ac:dyDescent="0.25">
      <c r="A403" s="106"/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</row>
    <row r="404" spans="1:23" s="49" customFormat="1" x14ac:dyDescent="0.25">
      <c r="A404" s="106"/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</row>
    <row r="405" spans="1:23" s="49" customFormat="1" x14ac:dyDescent="0.25">
      <c r="A405" s="106"/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</row>
    <row r="406" spans="1:23" s="49" customFormat="1" x14ac:dyDescent="0.25">
      <c r="A406" s="106"/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</row>
    <row r="407" spans="1:23" s="49" customFormat="1" x14ac:dyDescent="0.25">
      <c r="A407" s="106"/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</row>
    <row r="408" spans="1:23" s="49" customFormat="1" x14ac:dyDescent="0.25">
      <c r="A408" s="106"/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</row>
    <row r="409" spans="1:23" s="49" customFormat="1" x14ac:dyDescent="0.25">
      <c r="A409" s="106"/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</row>
    <row r="410" spans="1:23" s="49" customFormat="1" x14ac:dyDescent="0.25">
      <c r="A410" s="106"/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</row>
    <row r="411" spans="1:23" s="49" customFormat="1" x14ac:dyDescent="0.25">
      <c r="A411" s="106"/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</row>
    <row r="412" spans="1:23" s="49" customFormat="1" x14ac:dyDescent="0.25">
      <c r="A412" s="106"/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</row>
    <row r="413" spans="1:23" s="49" customFormat="1" x14ac:dyDescent="0.25">
      <c r="A413" s="106"/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</row>
    <row r="414" spans="1:23" s="49" customFormat="1" x14ac:dyDescent="0.25">
      <c r="A414" s="106"/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</row>
    <row r="415" spans="1:23" s="49" customFormat="1" x14ac:dyDescent="0.25">
      <c r="A415" s="106"/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</row>
    <row r="416" spans="1:23" s="49" customFormat="1" x14ac:dyDescent="0.25">
      <c r="A416" s="106"/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</row>
    <row r="417" spans="1:23" s="49" customFormat="1" x14ac:dyDescent="0.25">
      <c r="A417" s="106"/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</row>
    <row r="418" spans="1:23" s="49" customFormat="1" x14ac:dyDescent="0.25">
      <c r="A418" s="106"/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</row>
    <row r="419" spans="1:23" s="49" customFormat="1" x14ac:dyDescent="0.25">
      <c r="A419" s="106"/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</row>
    <row r="420" spans="1:23" s="49" customFormat="1" x14ac:dyDescent="0.25">
      <c r="A420" s="106"/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</row>
    <row r="421" spans="1:23" s="49" customFormat="1" x14ac:dyDescent="0.25">
      <c r="A421" s="106"/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</row>
    <row r="422" spans="1:23" s="49" customFormat="1" x14ac:dyDescent="0.25">
      <c r="A422" s="106"/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</row>
    <row r="423" spans="1:23" s="49" customFormat="1" x14ac:dyDescent="0.25">
      <c r="A423" s="106"/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</row>
    <row r="424" spans="1:23" s="49" customFormat="1" x14ac:dyDescent="0.25">
      <c r="A424" s="106"/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</row>
    <row r="425" spans="1:23" s="49" customFormat="1" x14ac:dyDescent="0.25">
      <c r="A425" s="106"/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</row>
    <row r="426" spans="1:23" s="49" customFormat="1" x14ac:dyDescent="0.25">
      <c r="A426" s="106"/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</row>
    <row r="427" spans="1:23" s="49" customFormat="1" x14ac:dyDescent="0.25">
      <c r="A427" s="106"/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</row>
    <row r="428" spans="1:23" s="49" customFormat="1" x14ac:dyDescent="0.25">
      <c r="A428" s="106"/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</row>
    <row r="429" spans="1:23" s="49" customFormat="1" x14ac:dyDescent="0.25">
      <c r="A429" s="106"/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</row>
    <row r="430" spans="1:23" s="49" customFormat="1" x14ac:dyDescent="0.25">
      <c r="A430" s="106"/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</row>
    <row r="431" spans="1:23" s="49" customFormat="1" x14ac:dyDescent="0.25">
      <c r="A431" s="106"/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</row>
    <row r="432" spans="1:23" s="49" customFormat="1" x14ac:dyDescent="0.25">
      <c r="A432" s="106"/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</row>
    <row r="433" spans="1:23" s="49" customFormat="1" x14ac:dyDescent="0.25">
      <c r="A433" s="106"/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</row>
    <row r="434" spans="1:23" s="49" customFormat="1" x14ac:dyDescent="0.25">
      <c r="A434" s="106"/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</row>
    <row r="435" spans="1:23" s="49" customFormat="1" x14ac:dyDescent="0.25">
      <c r="A435" s="106"/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</row>
    <row r="436" spans="1:23" s="49" customFormat="1" x14ac:dyDescent="0.25">
      <c r="A436" s="106"/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</row>
    <row r="437" spans="1:23" s="49" customFormat="1" x14ac:dyDescent="0.25">
      <c r="A437" s="106"/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</row>
    <row r="438" spans="1:23" s="49" customFormat="1" x14ac:dyDescent="0.25">
      <c r="A438" s="106"/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</row>
    <row r="439" spans="1:23" s="49" customFormat="1" x14ac:dyDescent="0.25">
      <c r="A439" s="106"/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</row>
    <row r="440" spans="1:23" s="49" customFormat="1" x14ac:dyDescent="0.25">
      <c r="A440" s="106"/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</row>
    <row r="441" spans="1:23" s="49" customFormat="1" x14ac:dyDescent="0.25">
      <c r="A441" s="106"/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</row>
    <row r="442" spans="1:23" s="49" customFormat="1" x14ac:dyDescent="0.25">
      <c r="A442" s="106"/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</row>
    <row r="443" spans="1:23" s="49" customFormat="1" x14ac:dyDescent="0.25">
      <c r="A443" s="106"/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</row>
    <row r="444" spans="1:23" s="49" customFormat="1" x14ac:dyDescent="0.25">
      <c r="A444" s="106"/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</row>
    <row r="445" spans="1:23" s="49" customFormat="1" x14ac:dyDescent="0.25">
      <c r="A445" s="106"/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</row>
    <row r="446" spans="1:23" s="49" customFormat="1" x14ac:dyDescent="0.25">
      <c r="A446" s="106"/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</row>
    <row r="447" spans="1:23" s="49" customFormat="1" x14ac:dyDescent="0.25">
      <c r="A447" s="106"/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</row>
    <row r="448" spans="1:23" s="49" customFormat="1" x14ac:dyDescent="0.25">
      <c r="A448" s="106"/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</row>
    <row r="449" spans="1:23" s="49" customFormat="1" x14ac:dyDescent="0.25">
      <c r="A449" s="106"/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</row>
    <row r="450" spans="1:23" s="49" customFormat="1" x14ac:dyDescent="0.25">
      <c r="A450" s="106"/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</row>
    <row r="451" spans="1:23" s="49" customFormat="1" x14ac:dyDescent="0.25">
      <c r="A451" s="106"/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</row>
    <row r="452" spans="1:23" s="49" customFormat="1" x14ac:dyDescent="0.25">
      <c r="A452" s="106"/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</row>
    <row r="453" spans="1:23" s="49" customFormat="1" x14ac:dyDescent="0.25">
      <c r="A453" s="106"/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</row>
    <row r="454" spans="1:23" s="49" customFormat="1" x14ac:dyDescent="0.25">
      <c r="A454" s="106"/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</row>
    <row r="455" spans="1:23" s="49" customFormat="1" x14ac:dyDescent="0.25">
      <c r="A455" s="106"/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</row>
    <row r="456" spans="1:23" s="49" customFormat="1" x14ac:dyDescent="0.25">
      <c r="A456" s="106"/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</row>
    <row r="457" spans="1:23" s="49" customFormat="1" x14ac:dyDescent="0.25">
      <c r="A457" s="106"/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</row>
    <row r="458" spans="1:23" s="49" customFormat="1" x14ac:dyDescent="0.25">
      <c r="A458" s="106"/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</row>
    <row r="459" spans="1:23" s="49" customFormat="1" x14ac:dyDescent="0.25">
      <c r="A459" s="106"/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</row>
    <row r="460" spans="1:23" s="49" customFormat="1" x14ac:dyDescent="0.25">
      <c r="A460" s="106"/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</row>
    <row r="461" spans="1:23" s="49" customFormat="1" x14ac:dyDescent="0.25">
      <c r="A461" s="106"/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</row>
    <row r="462" spans="1:23" s="49" customFormat="1" x14ac:dyDescent="0.25">
      <c r="A462" s="106"/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</row>
    <row r="463" spans="1:23" s="49" customFormat="1" x14ac:dyDescent="0.25">
      <c r="A463" s="106"/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</row>
    <row r="464" spans="1:23" s="49" customFormat="1" x14ac:dyDescent="0.25">
      <c r="A464" s="106"/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</row>
    <row r="465" spans="1:23" s="49" customFormat="1" x14ac:dyDescent="0.25">
      <c r="A465" s="106"/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</row>
    <row r="466" spans="1:23" s="49" customFormat="1" x14ac:dyDescent="0.25">
      <c r="A466" s="106"/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</row>
    <row r="467" spans="1:23" s="49" customFormat="1" x14ac:dyDescent="0.25">
      <c r="A467" s="106"/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</row>
    <row r="468" spans="1:23" s="49" customFormat="1" x14ac:dyDescent="0.25">
      <c r="A468" s="106"/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</row>
    <row r="469" spans="1:23" s="49" customFormat="1" x14ac:dyDescent="0.25">
      <c r="A469" s="106"/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</row>
    <row r="470" spans="1:23" s="49" customFormat="1" x14ac:dyDescent="0.25">
      <c r="A470" s="106"/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</row>
    <row r="471" spans="1:23" s="49" customFormat="1" x14ac:dyDescent="0.25">
      <c r="A471" s="106"/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</row>
    <row r="472" spans="1:23" s="49" customFormat="1" x14ac:dyDescent="0.25">
      <c r="A472" s="106"/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</row>
    <row r="473" spans="1:23" s="49" customFormat="1" x14ac:dyDescent="0.25">
      <c r="A473" s="106"/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</row>
    <row r="474" spans="1:23" s="49" customFormat="1" x14ac:dyDescent="0.25">
      <c r="A474" s="106"/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</row>
    <row r="475" spans="1:23" s="49" customFormat="1" x14ac:dyDescent="0.25">
      <c r="A475" s="106"/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</row>
    <row r="476" spans="1:23" s="49" customFormat="1" x14ac:dyDescent="0.25">
      <c r="A476" s="106"/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</row>
    <row r="477" spans="1:23" s="49" customFormat="1" x14ac:dyDescent="0.25">
      <c r="A477" s="106"/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</row>
    <row r="478" spans="1:23" s="49" customFormat="1" x14ac:dyDescent="0.25">
      <c r="A478" s="106"/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</row>
    <row r="479" spans="1:23" s="49" customFormat="1" x14ac:dyDescent="0.25">
      <c r="A479" s="106"/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</row>
    <row r="480" spans="1:23" s="49" customFormat="1" x14ac:dyDescent="0.25">
      <c r="A480" s="106"/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</row>
    <row r="481" spans="1:23" s="49" customFormat="1" x14ac:dyDescent="0.25">
      <c r="A481" s="106"/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</row>
    <row r="482" spans="1:23" s="49" customFormat="1" x14ac:dyDescent="0.25">
      <c r="A482" s="106"/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</row>
    <row r="483" spans="1:23" s="49" customFormat="1" x14ac:dyDescent="0.25">
      <c r="A483" s="106"/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</row>
    <row r="484" spans="1:23" s="49" customFormat="1" x14ac:dyDescent="0.25">
      <c r="A484" s="106"/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</row>
    <row r="485" spans="1:23" s="49" customFormat="1" x14ac:dyDescent="0.25">
      <c r="A485" s="106"/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</row>
    <row r="486" spans="1:23" s="49" customFormat="1" x14ac:dyDescent="0.25">
      <c r="A486" s="106"/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</row>
    <row r="487" spans="1:23" s="49" customFormat="1" x14ac:dyDescent="0.25">
      <c r="A487" s="106"/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</row>
    <row r="488" spans="1:23" s="49" customFormat="1" x14ac:dyDescent="0.25">
      <c r="A488" s="106"/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</row>
    <row r="489" spans="1:23" s="49" customFormat="1" x14ac:dyDescent="0.25">
      <c r="A489" s="106"/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</row>
    <row r="490" spans="1:23" s="49" customFormat="1" x14ac:dyDescent="0.25">
      <c r="A490" s="106"/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</row>
    <row r="491" spans="1:23" s="49" customFormat="1" x14ac:dyDescent="0.25">
      <c r="A491" s="106"/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</row>
    <row r="492" spans="1:23" s="49" customFormat="1" x14ac:dyDescent="0.25">
      <c r="A492" s="106"/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</row>
    <row r="493" spans="1:23" s="49" customFormat="1" x14ac:dyDescent="0.25">
      <c r="A493" s="106"/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</row>
    <row r="494" spans="1:23" s="49" customFormat="1" x14ac:dyDescent="0.25">
      <c r="A494" s="106"/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</row>
    <row r="495" spans="1:23" s="49" customFormat="1" x14ac:dyDescent="0.25">
      <c r="A495" s="106"/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</row>
    <row r="496" spans="1:23" s="49" customFormat="1" x14ac:dyDescent="0.25">
      <c r="A496" s="106"/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</row>
    <row r="497" spans="1:23" s="49" customFormat="1" x14ac:dyDescent="0.25">
      <c r="A497" s="106"/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</row>
    <row r="498" spans="1:23" s="49" customFormat="1" x14ac:dyDescent="0.25">
      <c r="A498" s="106"/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</row>
    <row r="499" spans="1:23" s="49" customFormat="1" x14ac:dyDescent="0.25">
      <c r="A499" s="106"/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</row>
    <row r="500" spans="1:23" s="49" customFormat="1" x14ac:dyDescent="0.25">
      <c r="A500" s="106"/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</row>
    <row r="501" spans="1:23" s="49" customFormat="1" x14ac:dyDescent="0.25">
      <c r="A501" s="106"/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</row>
    <row r="502" spans="1:23" s="49" customFormat="1" x14ac:dyDescent="0.25">
      <c r="A502" s="106"/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</row>
    <row r="503" spans="1:23" s="49" customFormat="1" x14ac:dyDescent="0.25">
      <c r="A503" s="106"/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</row>
    <row r="504" spans="1:23" s="49" customFormat="1" x14ac:dyDescent="0.25">
      <c r="A504" s="106"/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</row>
    <row r="505" spans="1:23" s="49" customFormat="1" x14ac:dyDescent="0.25">
      <c r="A505" s="106"/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</row>
    <row r="506" spans="1:23" s="49" customFormat="1" x14ac:dyDescent="0.25">
      <c r="A506" s="106"/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</row>
    <row r="507" spans="1:23" s="49" customFormat="1" x14ac:dyDescent="0.25">
      <c r="A507" s="106"/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</row>
    <row r="508" spans="1:23" s="49" customFormat="1" x14ac:dyDescent="0.25">
      <c r="A508" s="106"/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</row>
    <row r="509" spans="1:23" s="49" customFormat="1" x14ac:dyDescent="0.25">
      <c r="A509" s="106"/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</row>
    <row r="510" spans="1:23" s="49" customFormat="1" x14ac:dyDescent="0.25">
      <c r="A510" s="106"/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</row>
    <row r="511" spans="1:23" s="49" customFormat="1" x14ac:dyDescent="0.25">
      <c r="A511" s="106"/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</row>
    <row r="512" spans="1:23" s="49" customFormat="1" x14ac:dyDescent="0.25">
      <c r="A512" s="106"/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</row>
    <row r="513" spans="1:23" s="49" customFormat="1" x14ac:dyDescent="0.25">
      <c r="A513" s="106"/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</row>
    <row r="514" spans="1:23" s="49" customFormat="1" x14ac:dyDescent="0.25">
      <c r="A514" s="106"/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</row>
    <row r="515" spans="1:23" s="49" customFormat="1" x14ac:dyDescent="0.25">
      <c r="A515" s="106"/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</row>
    <row r="516" spans="1:23" s="49" customFormat="1" x14ac:dyDescent="0.25">
      <c r="A516" s="106"/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</row>
    <row r="517" spans="1:23" s="49" customFormat="1" x14ac:dyDescent="0.25">
      <c r="A517" s="106"/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</row>
    <row r="518" spans="1:23" s="49" customFormat="1" x14ac:dyDescent="0.25">
      <c r="A518" s="106"/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</row>
    <row r="519" spans="1:23" s="49" customFormat="1" x14ac:dyDescent="0.25">
      <c r="A519" s="106"/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</row>
    <row r="520" spans="1:23" s="49" customFormat="1" x14ac:dyDescent="0.25">
      <c r="A520" s="106"/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</row>
    <row r="521" spans="1:23" s="49" customFormat="1" x14ac:dyDescent="0.25">
      <c r="A521" s="106"/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</row>
    <row r="522" spans="1:23" s="49" customFormat="1" x14ac:dyDescent="0.25">
      <c r="A522" s="106"/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</row>
    <row r="523" spans="1:23" s="49" customFormat="1" x14ac:dyDescent="0.25">
      <c r="A523" s="106"/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</row>
    <row r="524" spans="1:23" s="49" customFormat="1" x14ac:dyDescent="0.25">
      <c r="A524" s="106"/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</row>
    <row r="525" spans="1:23" s="49" customFormat="1" x14ac:dyDescent="0.25">
      <c r="A525" s="106"/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</row>
    <row r="526" spans="1:23" s="49" customFormat="1" x14ac:dyDescent="0.25">
      <c r="A526" s="106"/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</row>
    <row r="527" spans="1:23" s="49" customFormat="1" x14ac:dyDescent="0.25">
      <c r="A527" s="106"/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</row>
    <row r="528" spans="1:23" s="49" customFormat="1" x14ac:dyDescent="0.25">
      <c r="A528" s="106"/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</row>
    <row r="529" spans="1:23" s="49" customFormat="1" x14ac:dyDescent="0.25">
      <c r="A529" s="106"/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</row>
    <row r="530" spans="1:23" s="49" customFormat="1" x14ac:dyDescent="0.25">
      <c r="A530" s="106"/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</row>
    <row r="531" spans="1:23" s="49" customFormat="1" x14ac:dyDescent="0.25">
      <c r="A531" s="106"/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</row>
    <row r="532" spans="1:23" s="49" customFormat="1" x14ac:dyDescent="0.25">
      <c r="A532" s="106"/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</row>
    <row r="533" spans="1:23" s="49" customFormat="1" x14ac:dyDescent="0.25">
      <c r="A533" s="106"/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</row>
    <row r="534" spans="1:23" s="49" customFormat="1" x14ac:dyDescent="0.25">
      <c r="A534" s="106"/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</row>
    <row r="535" spans="1:23" s="49" customFormat="1" x14ac:dyDescent="0.25">
      <c r="A535" s="106"/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</row>
    <row r="536" spans="1:23" s="49" customFormat="1" x14ac:dyDescent="0.25">
      <c r="A536" s="106"/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</row>
    <row r="537" spans="1:23" s="49" customFormat="1" x14ac:dyDescent="0.25">
      <c r="A537" s="106"/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</row>
    <row r="538" spans="1:23" s="49" customFormat="1" x14ac:dyDescent="0.25">
      <c r="A538" s="106"/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</row>
    <row r="539" spans="1:23" s="49" customFormat="1" x14ac:dyDescent="0.25">
      <c r="A539" s="106"/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</row>
    <row r="540" spans="1:23" s="49" customFormat="1" x14ac:dyDescent="0.25">
      <c r="A540" s="106"/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</row>
    <row r="541" spans="1:23" s="49" customFormat="1" x14ac:dyDescent="0.25">
      <c r="A541" s="106"/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</row>
    <row r="542" spans="1:23" s="49" customFormat="1" x14ac:dyDescent="0.25">
      <c r="A542" s="106"/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</row>
    <row r="543" spans="1:23" s="49" customFormat="1" x14ac:dyDescent="0.25">
      <c r="A543" s="106"/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</row>
    <row r="544" spans="1:23" s="49" customFormat="1" x14ac:dyDescent="0.25">
      <c r="A544" s="106"/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</row>
    <row r="545" spans="1:23" s="49" customFormat="1" x14ac:dyDescent="0.25">
      <c r="A545" s="106"/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</row>
    <row r="546" spans="1:23" s="49" customFormat="1" x14ac:dyDescent="0.25">
      <c r="A546" s="106"/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</row>
    <row r="547" spans="1:23" s="49" customFormat="1" x14ac:dyDescent="0.25">
      <c r="A547" s="106"/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</row>
    <row r="548" spans="1:23" s="49" customFormat="1" x14ac:dyDescent="0.25">
      <c r="A548" s="106"/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</row>
    <row r="549" spans="1:23" s="49" customFormat="1" x14ac:dyDescent="0.25">
      <c r="A549" s="106"/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</row>
    <row r="550" spans="1:23" s="49" customFormat="1" x14ac:dyDescent="0.25">
      <c r="A550" s="106"/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</row>
    <row r="551" spans="1:23" s="49" customFormat="1" x14ac:dyDescent="0.25">
      <c r="A551" s="106"/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</row>
    <row r="552" spans="1:23" s="49" customFormat="1" x14ac:dyDescent="0.25">
      <c r="A552" s="106"/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</row>
    <row r="553" spans="1:23" s="49" customFormat="1" x14ac:dyDescent="0.25">
      <c r="A553" s="106"/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</row>
    <row r="554" spans="1:23" s="49" customFormat="1" x14ac:dyDescent="0.25">
      <c r="A554" s="106"/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</row>
    <row r="555" spans="1:23" s="49" customFormat="1" x14ac:dyDescent="0.25">
      <c r="A555" s="106"/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</row>
    <row r="556" spans="1:23" s="49" customFormat="1" x14ac:dyDescent="0.25">
      <c r="A556" s="106"/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</row>
    <row r="557" spans="1:23" s="49" customFormat="1" x14ac:dyDescent="0.25">
      <c r="A557" s="106"/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</row>
    <row r="558" spans="1:23" s="49" customFormat="1" x14ac:dyDescent="0.25">
      <c r="A558" s="106"/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</row>
    <row r="559" spans="1:23" s="49" customFormat="1" x14ac:dyDescent="0.25">
      <c r="A559" s="106"/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</row>
    <row r="560" spans="1:23" s="49" customFormat="1" x14ac:dyDescent="0.25">
      <c r="A560" s="106"/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</row>
    <row r="561" spans="1:23" s="49" customFormat="1" x14ac:dyDescent="0.25">
      <c r="A561" s="106"/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</row>
    <row r="562" spans="1:23" s="49" customFormat="1" x14ac:dyDescent="0.25">
      <c r="A562" s="106"/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</row>
    <row r="563" spans="1:23" s="49" customFormat="1" x14ac:dyDescent="0.25">
      <c r="A563" s="106"/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</row>
    <row r="564" spans="1:23" s="49" customFormat="1" x14ac:dyDescent="0.25">
      <c r="A564" s="106"/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</row>
    <row r="565" spans="1:23" s="49" customFormat="1" x14ac:dyDescent="0.25">
      <c r="A565" s="106"/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</row>
    <row r="566" spans="1:23" s="49" customFormat="1" x14ac:dyDescent="0.25">
      <c r="A566" s="106"/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</row>
    <row r="567" spans="1:23" s="49" customFormat="1" x14ac:dyDescent="0.25">
      <c r="A567" s="106"/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</row>
    <row r="568" spans="1:23" s="49" customFormat="1" x14ac:dyDescent="0.25">
      <c r="A568" s="106"/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</row>
    <row r="569" spans="1:23" s="49" customFormat="1" x14ac:dyDescent="0.25">
      <c r="A569" s="106"/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</row>
    <row r="570" spans="1:23" s="49" customFormat="1" x14ac:dyDescent="0.25">
      <c r="A570" s="106"/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</row>
    <row r="571" spans="1:23" s="49" customFormat="1" x14ac:dyDescent="0.25">
      <c r="A571" s="106"/>
      <c r="B571" s="107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</row>
    <row r="572" spans="1:23" s="49" customFormat="1" x14ac:dyDescent="0.25">
      <c r="A572" s="106"/>
      <c r="B572" s="107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</row>
    <row r="573" spans="1:23" s="49" customFormat="1" x14ac:dyDescent="0.25">
      <c r="A573" s="106"/>
      <c r="B573" s="107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</row>
    <row r="574" spans="1:23" s="49" customFormat="1" x14ac:dyDescent="0.25">
      <c r="A574" s="106"/>
      <c r="B574" s="107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</row>
    <row r="575" spans="1:23" s="49" customFormat="1" x14ac:dyDescent="0.25">
      <c r="A575" s="106"/>
      <c r="B575" s="107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</row>
    <row r="576" spans="1:23" s="49" customFormat="1" x14ac:dyDescent="0.25">
      <c r="A576" s="106"/>
      <c r="B576" s="107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</row>
    <row r="577" spans="1:23" s="49" customFormat="1" x14ac:dyDescent="0.25">
      <c r="A577" s="106"/>
      <c r="B577" s="107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</row>
    <row r="578" spans="1:23" s="49" customFormat="1" x14ac:dyDescent="0.25">
      <c r="A578" s="106"/>
      <c r="B578" s="107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</row>
    <row r="579" spans="1:23" s="49" customFormat="1" x14ac:dyDescent="0.25">
      <c r="A579" s="106"/>
      <c r="B579" s="107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</row>
    <row r="580" spans="1:23" s="49" customFormat="1" x14ac:dyDescent="0.25">
      <c r="A580" s="106"/>
      <c r="B580" s="107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</row>
    <row r="581" spans="1:23" s="49" customFormat="1" x14ac:dyDescent="0.25">
      <c r="A581" s="106"/>
      <c r="B581" s="107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</row>
    <row r="582" spans="1:23" s="49" customFormat="1" x14ac:dyDescent="0.25">
      <c r="A582" s="106"/>
      <c r="B582" s="107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</row>
    <row r="583" spans="1:23" s="49" customFormat="1" x14ac:dyDescent="0.25">
      <c r="A583" s="106"/>
      <c r="B583" s="107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</row>
    <row r="584" spans="1:23" s="49" customFormat="1" x14ac:dyDescent="0.25">
      <c r="A584" s="106"/>
      <c r="B584" s="107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</row>
    <row r="585" spans="1:23" s="49" customFormat="1" x14ac:dyDescent="0.25">
      <c r="A585" s="106"/>
      <c r="B585" s="107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</row>
    <row r="586" spans="1:23" s="49" customFormat="1" x14ac:dyDescent="0.25">
      <c r="A586" s="106"/>
      <c r="B586" s="107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</row>
    <row r="587" spans="1:23" s="49" customFormat="1" x14ac:dyDescent="0.25">
      <c r="A587" s="106"/>
      <c r="B587" s="107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</row>
    <row r="588" spans="1:23" s="49" customFormat="1" x14ac:dyDescent="0.25">
      <c r="A588" s="106"/>
      <c r="B588" s="107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</row>
    <row r="589" spans="1:23" s="49" customFormat="1" x14ac:dyDescent="0.25">
      <c r="A589" s="106"/>
      <c r="B589" s="107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</row>
    <row r="590" spans="1:23" s="49" customFormat="1" x14ac:dyDescent="0.25">
      <c r="A590" s="106"/>
      <c r="B590" s="107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</row>
    <row r="591" spans="1:23" s="49" customFormat="1" x14ac:dyDescent="0.25">
      <c r="A591" s="106"/>
      <c r="B591" s="107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</row>
    <row r="592" spans="1:23" s="49" customFormat="1" x14ac:dyDescent="0.25">
      <c r="A592" s="106"/>
      <c r="B592" s="107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</row>
    <row r="593" spans="1:23" s="49" customFormat="1" x14ac:dyDescent="0.25">
      <c r="A593" s="106"/>
      <c r="B593" s="107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</row>
    <row r="594" spans="1:23" s="49" customFormat="1" x14ac:dyDescent="0.25">
      <c r="A594" s="106"/>
      <c r="B594" s="107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</row>
    <row r="595" spans="1:23" s="49" customFormat="1" x14ac:dyDescent="0.25">
      <c r="A595" s="106"/>
      <c r="B595" s="107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</row>
    <row r="596" spans="1:23" s="49" customFormat="1" x14ac:dyDescent="0.25">
      <c r="A596" s="106"/>
      <c r="B596" s="107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</row>
    <row r="597" spans="1:23" s="49" customFormat="1" x14ac:dyDescent="0.25">
      <c r="A597" s="106"/>
      <c r="B597" s="107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</row>
    <row r="598" spans="1:23" s="49" customFormat="1" x14ac:dyDescent="0.25">
      <c r="A598" s="106"/>
      <c r="B598" s="107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</row>
    <row r="599" spans="1:23" s="49" customFormat="1" x14ac:dyDescent="0.25">
      <c r="A599" s="106"/>
      <c r="B599" s="107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</row>
    <row r="600" spans="1:23" s="49" customFormat="1" x14ac:dyDescent="0.25">
      <c r="A600" s="106"/>
      <c r="B600" s="107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</row>
    <row r="601" spans="1:23" s="49" customFormat="1" x14ac:dyDescent="0.25">
      <c r="A601" s="106"/>
      <c r="B601" s="107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</row>
    <row r="602" spans="1:23" s="49" customFormat="1" x14ac:dyDescent="0.25">
      <c r="A602" s="106"/>
      <c r="B602" s="107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</row>
    <row r="603" spans="1:23" s="49" customFormat="1" x14ac:dyDescent="0.25">
      <c r="A603" s="106"/>
      <c r="B603" s="107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</row>
    <row r="604" spans="1:23" s="49" customFormat="1" x14ac:dyDescent="0.25">
      <c r="A604" s="106"/>
      <c r="B604" s="107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</row>
  </sheetData>
  <mergeCells count="11">
    <mergeCell ref="A3:B3"/>
    <mergeCell ref="A1:B2"/>
    <mergeCell ref="C1:E1"/>
    <mergeCell ref="F1:K1"/>
    <mergeCell ref="L1:Q1"/>
    <mergeCell ref="R1:W1"/>
    <mergeCell ref="A4:A11"/>
    <mergeCell ref="A12:A27"/>
    <mergeCell ref="A28:A40"/>
    <mergeCell ref="A41:A53"/>
    <mergeCell ref="A54:A63"/>
  </mergeCells>
  <pageMargins left="0.7" right="0.7" top="0.75" bottom="0.75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E666"/>
  <sheetViews>
    <sheetView workbookViewId="0">
      <selection activeCell="A3" sqref="A3:XFD3"/>
    </sheetView>
  </sheetViews>
  <sheetFormatPr defaultRowHeight="15" x14ac:dyDescent="0.25"/>
  <cols>
    <col min="1" max="1" width="17.7109375" style="109" customWidth="1"/>
    <col min="2" max="2" width="48.140625" style="116" customWidth="1"/>
    <col min="3" max="3" width="9.5703125" style="111" customWidth="1"/>
    <col min="4" max="4" width="10.42578125" style="111" bestFit="1" customWidth="1"/>
    <col min="5" max="8" width="9.5703125" style="111" customWidth="1"/>
    <col min="9" max="9" width="10.42578125" style="111" bestFit="1" customWidth="1"/>
    <col min="10" max="10" width="10" style="111" customWidth="1"/>
    <col min="11" max="22" width="9.5703125" style="111" customWidth="1"/>
    <col min="23" max="23" width="10.42578125" style="111" bestFit="1" customWidth="1"/>
    <col min="24" max="24" width="10" style="111" customWidth="1"/>
    <col min="25" max="28" width="9.5703125" style="111" customWidth="1"/>
    <col min="29" max="291" width="9.140625" style="49"/>
    <col min="292" max="16384" width="9.140625" style="37"/>
  </cols>
  <sheetData>
    <row r="1" spans="1:291" ht="39.950000000000003" customHeight="1" x14ac:dyDescent="0.25">
      <c r="A1" s="148"/>
      <c r="B1" s="149"/>
      <c r="C1" s="157" t="s">
        <v>67</v>
      </c>
      <c r="D1" s="157"/>
      <c r="E1" s="157"/>
      <c r="F1" s="157"/>
      <c r="G1" s="153" t="s">
        <v>0</v>
      </c>
      <c r="H1" s="153"/>
      <c r="I1" s="153"/>
      <c r="J1" s="153"/>
      <c r="K1" s="153"/>
      <c r="L1" s="153"/>
      <c r="M1" s="153"/>
      <c r="N1" s="153"/>
      <c r="O1" s="154" t="s">
        <v>1</v>
      </c>
      <c r="P1" s="154"/>
      <c r="Q1" s="154"/>
      <c r="R1" s="154"/>
      <c r="S1" s="154"/>
      <c r="T1" s="154"/>
      <c r="U1" s="154" t="s">
        <v>2</v>
      </c>
      <c r="V1" s="154"/>
      <c r="W1" s="154"/>
      <c r="X1" s="154"/>
      <c r="Y1" s="154"/>
      <c r="Z1" s="154"/>
      <c r="AA1" s="154"/>
      <c r="AB1" s="154"/>
    </row>
    <row r="2" spans="1:291" ht="30" customHeight="1" x14ac:dyDescent="0.25">
      <c r="A2" s="150"/>
      <c r="B2" s="151"/>
      <c r="C2" s="82" t="s">
        <v>3</v>
      </c>
      <c r="D2" s="83" t="s">
        <v>81</v>
      </c>
      <c r="E2" s="83" t="s">
        <v>64</v>
      </c>
      <c r="F2" s="84" t="s">
        <v>65</v>
      </c>
      <c r="G2" s="82" t="s">
        <v>3</v>
      </c>
      <c r="H2" s="82" t="s">
        <v>66</v>
      </c>
      <c r="I2" s="83" t="s">
        <v>81</v>
      </c>
      <c r="J2" s="83" t="s">
        <v>66</v>
      </c>
      <c r="K2" s="83" t="s">
        <v>64</v>
      </c>
      <c r="L2" s="83" t="s">
        <v>66</v>
      </c>
      <c r="M2" s="84" t="s">
        <v>65</v>
      </c>
      <c r="N2" s="84" t="s">
        <v>66</v>
      </c>
      <c r="O2" s="83" t="s">
        <v>3</v>
      </c>
      <c r="P2" s="83" t="s">
        <v>66</v>
      </c>
      <c r="Q2" s="83" t="s">
        <v>64</v>
      </c>
      <c r="R2" s="83" t="s">
        <v>66</v>
      </c>
      <c r="S2" s="84" t="s">
        <v>65</v>
      </c>
      <c r="T2" s="84" t="s">
        <v>66</v>
      </c>
      <c r="U2" s="83" t="s">
        <v>3</v>
      </c>
      <c r="V2" s="83" t="s">
        <v>66</v>
      </c>
      <c r="W2" s="83" t="s">
        <v>81</v>
      </c>
      <c r="X2" s="83" t="s">
        <v>66</v>
      </c>
      <c r="Y2" s="83" t="s">
        <v>64</v>
      </c>
      <c r="Z2" s="83" t="s">
        <v>66</v>
      </c>
      <c r="AA2" s="112" t="s">
        <v>65</v>
      </c>
      <c r="AB2" s="112" t="s">
        <v>66</v>
      </c>
    </row>
    <row r="3" spans="1:291" s="38" customFormat="1" ht="18" customHeight="1" x14ac:dyDescent="0.25">
      <c r="A3" s="158" t="s">
        <v>74</v>
      </c>
      <c r="B3" s="158"/>
      <c r="C3" s="95">
        <v>1928</v>
      </c>
      <c r="D3" s="96">
        <v>1</v>
      </c>
      <c r="E3" s="96">
        <v>889</v>
      </c>
      <c r="F3" s="97">
        <v>1038</v>
      </c>
      <c r="G3" s="96">
        <v>1767</v>
      </c>
      <c r="H3" s="70">
        <f>G3/C3</f>
        <v>0.91649377593360992</v>
      </c>
      <c r="I3" s="96">
        <v>1</v>
      </c>
      <c r="J3" s="70">
        <f>I3/D3</f>
        <v>1</v>
      </c>
      <c r="K3" s="96">
        <v>820</v>
      </c>
      <c r="L3" s="70">
        <f>K3/E3</f>
        <v>0.92238470191226096</v>
      </c>
      <c r="M3" s="97">
        <v>946</v>
      </c>
      <c r="N3" s="70">
        <f>M3/F3</f>
        <v>0.91136801541425816</v>
      </c>
      <c r="O3" s="96">
        <v>1567</v>
      </c>
      <c r="P3" s="70">
        <f>O3/C3</f>
        <v>0.81275933609958506</v>
      </c>
      <c r="Q3" s="96">
        <v>736</v>
      </c>
      <c r="R3" s="70">
        <f>Q3/E3</f>
        <v>0.82789651293588307</v>
      </c>
      <c r="S3" s="97">
        <v>831</v>
      </c>
      <c r="T3" s="70">
        <f>S3/F3</f>
        <v>0.80057803468208089</v>
      </c>
      <c r="U3" s="96">
        <v>1399</v>
      </c>
      <c r="V3" s="70">
        <f>U3/C3</f>
        <v>0.72562240663900412</v>
      </c>
      <c r="W3" s="96">
        <v>1</v>
      </c>
      <c r="X3" s="113">
        <f>W3/D3</f>
        <v>1</v>
      </c>
      <c r="Y3" s="96">
        <v>665</v>
      </c>
      <c r="Z3" s="70">
        <f>Y3/E3</f>
        <v>0.74803149606299213</v>
      </c>
      <c r="AA3" s="98">
        <v>733</v>
      </c>
      <c r="AB3" s="70">
        <f>AA3/F3</f>
        <v>0.70616570327552985</v>
      </c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</row>
    <row r="4" spans="1:291" s="38" customFormat="1" ht="18" customHeight="1" x14ac:dyDescent="0.25">
      <c r="A4" s="147" t="s">
        <v>59</v>
      </c>
      <c r="B4" s="94" t="s">
        <v>3</v>
      </c>
      <c r="C4" s="95">
        <v>208</v>
      </c>
      <c r="D4" s="96">
        <v>0</v>
      </c>
      <c r="E4" s="96">
        <v>97</v>
      </c>
      <c r="F4" s="97">
        <v>111</v>
      </c>
      <c r="G4" s="96">
        <v>184</v>
      </c>
      <c r="H4" s="70">
        <f t="shared" ref="H4:H63" si="0">G4/C4</f>
        <v>0.88461538461538458</v>
      </c>
      <c r="I4" s="96">
        <v>0</v>
      </c>
      <c r="J4" s="73"/>
      <c r="K4" s="96">
        <v>88</v>
      </c>
      <c r="L4" s="70">
        <f t="shared" ref="L4:L63" si="1">K4/E4</f>
        <v>0.90721649484536082</v>
      </c>
      <c r="M4" s="97">
        <v>96</v>
      </c>
      <c r="N4" s="70">
        <f t="shared" ref="N4:N63" si="2">M4/F4</f>
        <v>0.86486486486486491</v>
      </c>
      <c r="O4" s="96">
        <v>154</v>
      </c>
      <c r="P4" s="70">
        <f t="shared" ref="P4:P63" si="3">O4/C4</f>
        <v>0.74038461538461542</v>
      </c>
      <c r="Q4" s="96">
        <v>76</v>
      </c>
      <c r="R4" s="70">
        <f t="shared" ref="R4:R63" si="4">Q4/E4</f>
        <v>0.78350515463917525</v>
      </c>
      <c r="S4" s="97">
        <v>78</v>
      </c>
      <c r="T4" s="70">
        <f t="shared" ref="T4:T63" si="5">S4/F4</f>
        <v>0.70270270270270274</v>
      </c>
      <c r="U4" s="96">
        <v>132</v>
      </c>
      <c r="V4" s="70">
        <f t="shared" ref="V4:V63" si="6">U4/C4</f>
        <v>0.63461538461538458</v>
      </c>
      <c r="W4" s="96">
        <v>0</v>
      </c>
      <c r="X4" s="73"/>
      <c r="Y4" s="96">
        <v>67</v>
      </c>
      <c r="Z4" s="70">
        <f t="shared" ref="Z4:Z63" si="7">Y4/E4</f>
        <v>0.69072164948453607</v>
      </c>
      <c r="AA4" s="98">
        <v>65</v>
      </c>
      <c r="AB4" s="70">
        <f t="shared" ref="AB4:AB63" si="8">AA4/F4</f>
        <v>0.5855855855855856</v>
      </c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</row>
    <row r="5" spans="1:291" ht="18" customHeight="1" x14ac:dyDescent="0.25">
      <c r="A5" s="147"/>
      <c r="B5" s="99" t="s">
        <v>4</v>
      </c>
      <c r="C5" s="100">
        <v>24</v>
      </c>
      <c r="D5" s="101">
        <v>0</v>
      </c>
      <c r="E5" s="101">
        <v>14</v>
      </c>
      <c r="F5" s="102">
        <v>10</v>
      </c>
      <c r="G5" s="101">
        <v>20</v>
      </c>
      <c r="H5" s="71">
        <f t="shared" si="0"/>
        <v>0.83333333333333337</v>
      </c>
      <c r="I5" s="101">
        <v>0</v>
      </c>
      <c r="J5" s="72"/>
      <c r="K5" s="101">
        <v>11</v>
      </c>
      <c r="L5" s="71">
        <f t="shared" si="1"/>
        <v>0.7857142857142857</v>
      </c>
      <c r="M5" s="102">
        <v>9</v>
      </c>
      <c r="N5" s="71">
        <f t="shared" si="2"/>
        <v>0.9</v>
      </c>
      <c r="O5" s="101">
        <v>14</v>
      </c>
      <c r="P5" s="71">
        <f t="shared" si="3"/>
        <v>0.58333333333333337</v>
      </c>
      <c r="Q5" s="101">
        <v>8</v>
      </c>
      <c r="R5" s="71">
        <f t="shared" si="4"/>
        <v>0.5714285714285714</v>
      </c>
      <c r="S5" s="102">
        <v>6</v>
      </c>
      <c r="T5" s="71">
        <f t="shared" si="5"/>
        <v>0.6</v>
      </c>
      <c r="U5" s="101">
        <v>9</v>
      </c>
      <c r="V5" s="71">
        <f t="shared" si="6"/>
        <v>0.375</v>
      </c>
      <c r="W5" s="101">
        <v>0</v>
      </c>
      <c r="X5" s="72"/>
      <c r="Y5" s="101">
        <v>6</v>
      </c>
      <c r="Z5" s="71">
        <f t="shared" si="7"/>
        <v>0.42857142857142855</v>
      </c>
      <c r="AA5" s="103">
        <v>3</v>
      </c>
      <c r="AB5" s="71">
        <f t="shared" si="8"/>
        <v>0.3</v>
      </c>
    </row>
    <row r="6" spans="1:291" ht="18" customHeight="1" x14ac:dyDescent="0.25">
      <c r="A6" s="147"/>
      <c r="B6" s="99" t="s">
        <v>18</v>
      </c>
      <c r="C6" s="100">
        <v>55</v>
      </c>
      <c r="D6" s="101">
        <v>0</v>
      </c>
      <c r="E6" s="101">
        <v>23</v>
      </c>
      <c r="F6" s="102">
        <v>32</v>
      </c>
      <c r="G6" s="101">
        <v>51</v>
      </c>
      <c r="H6" s="71">
        <f t="shared" si="0"/>
        <v>0.92727272727272725</v>
      </c>
      <c r="I6" s="101">
        <v>0</v>
      </c>
      <c r="J6" s="72"/>
      <c r="K6" s="101">
        <v>22</v>
      </c>
      <c r="L6" s="71">
        <f t="shared" si="1"/>
        <v>0.95652173913043481</v>
      </c>
      <c r="M6" s="102">
        <v>29</v>
      </c>
      <c r="N6" s="71">
        <f t="shared" si="2"/>
        <v>0.90625</v>
      </c>
      <c r="O6" s="101">
        <v>44</v>
      </c>
      <c r="P6" s="71">
        <f t="shared" si="3"/>
        <v>0.8</v>
      </c>
      <c r="Q6" s="101">
        <v>20</v>
      </c>
      <c r="R6" s="71">
        <f t="shared" si="4"/>
        <v>0.86956521739130432</v>
      </c>
      <c r="S6" s="102">
        <v>24</v>
      </c>
      <c r="T6" s="71">
        <f t="shared" si="5"/>
        <v>0.75</v>
      </c>
      <c r="U6" s="101">
        <v>41</v>
      </c>
      <c r="V6" s="71">
        <f t="shared" si="6"/>
        <v>0.74545454545454548</v>
      </c>
      <c r="W6" s="101">
        <v>0</v>
      </c>
      <c r="X6" s="72"/>
      <c r="Y6" s="101">
        <v>19</v>
      </c>
      <c r="Z6" s="71">
        <f t="shared" si="7"/>
        <v>0.82608695652173914</v>
      </c>
      <c r="AA6" s="103">
        <v>22</v>
      </c>
      <c r="AB6" s="71">
        <f t="shared" si="8"/>
        <v>0.6875</v>
      </c>
    </row>
    <row r="7" spans="1:291" ht="18" customHeight="1" x14ac:dyDescent="0.25">
      <c r="A7" s="147"/>
      <c r="B7" s="99" t="s">
        <v>29</v>
      </c>
      <c r="C7" s="100">
        <v>19</v>
      </c>
      <c r="D7" s="101">
        <v>0</v>
      </c>
      <c r="E7" s="101">
        <v>10</v>
      </c>
      <c r="F7" s="102">
        <v>9</v>
      </c>
      <c r="G7" s="101">
        <v>16</v>
      </c>
      <c r="H7" s="71">
        <f t="shared" si="0"/>
        <v>0.84210526315789469</v>
      </c>
      <c r="I7" s="101">
        <v>0</v>
      </c>
      <c r="J7" s="72"/>
      <c r="K7" s="101">
        <v>9</v>
      </c>
      <c r="L7" s="71">
        <f t="shared" si="1"/>
        <v>0.9</v>
      </c>
      <c r="M7" s="102">
        <v>7</v>
      </c>
      <c r="N7" s="71">
        <f t="shared" si="2"/>
        <v>0.77777777777777779</v>
      </c>
      <c r="O7" s="101">
        <v>15</v>
      </c>
      <c r="P7" s="71">
        <f t="shared" si="3"/>
        <v>0.78947368421052633</v>
      </c>
      <c r="Q7" s="101">
        <v>9</v>
      </c>
      <c r="R7" s="71">
        <f t="shared" si="4"/>
        <v>0.9</v>
      </c>
      <c r="S7" s="102">
        <v>6</v>
      </c>
      <c r="T7" s="71">
        <f t="shared" si="5"/>
        <v>0.66666666666666663</v>
      </c>
      <c r="U7" s="101">
        <v>9</v>
      </c>
      <c r="V7" s="71">
        <f t="shared" si="6"/>
        <v>0.47368421052631576</v>
      </c>
      <c r="W7" s="101">
        <v>0</v>
      </c>
      <c r="X7" s="72"/>
      <c r="Y7" s="101">
        <v>6</v>
      </c>
      <c r="Z7" s="71">
        <f t="shared" si="7"/>
        <v>0.6</v>
      </c>
      <c r="AA7" s="103">
        <v>3</v>
      </c>
      <c r="AB7" s="71">
        <f t="shared" si="8"/>
        <v>0.33333333333333331</v>
      </c>
    </row>
    <row r="8" spans="1:291" ht="18" customHeight="1" x14ac:dyDescent="0.25">
      <c r="A8" s="147"/>
      <c r="B8" s="99" t="s">
        <v>32</v>
      </c>
      <c r="C8" s="100">
        <v>23</v>
      </c>
      <c r="D8" s="101">
        <v>0</v>
      </c>
      <c r="E8" s="101">
        <v>13</v>
      </c>
      <c r="F8" s="102">
        <v>10</v>
      </c>
      <c r="G8" s="101">
        <v>19</v>
      </c>
      <c r="H8" s="71">
        <f t="shared" si="0"/>
        <v>0.82608695652173914</v>
      </c>
      <c r="I8" s="101">
        <v>0</v>
      </c>
      <c r="J8" s="72"/>
      <c r="K8" s="101">
        <v>11</v>
      </c>
      <c r="L8" s="71">
        <f t="shared" si="1"/>
        <v>0.84615384615384615</v>
      </c>
      <c r="M8" s="102">
        <v>8</v>
      </c>
      <c r="N8" s="71">
        <f t="shared" si="2"/>
        <v>0.8</v>
      </c>
      <c r="O8" s="101">
        <v>13</v>
      </c>
      <c r="P8" s="71">
        <f t="shared" si="3"/>
        <v>0.56521739130434778</v>
      </c>
      <c r="Q8" s="101">
        <v>8</v>
      </c>
      <c r="R8" s="71">
        <f t="shared" si="4"/>
        <v>0.61538461538461542</v>
      </c>
      <c r="S8" s="102">
        <v>5</v>
      </c>
      <c r="T8" s="71">
        <f t="shared" si="5"/>
        <v>0.5</v>
      </c>
      <c r="U8" s="101">
        <v>13</v>
      </c>
      <c r="V8" s="71">
        <f t="shared" si="6"/>
        <v>0.56521739130434778</v>
      </c>
      <c r="W8" s="101">
        <v>0</v>
      </c>
      <c r="X8" s="72"/>
      <c r="Y8" s="101">
        <v>8</v>
      </c>
      <c r="Z8" s="71">
        <f t="shared" si="7"/>
        <v>0.61538461538461542</v>
      </c>
      <c r="AA8" s="103">
        <v>5</v>
      </c>
      <c r="AB8" s="71">
        <f t="shared" si="8"/>
        <v>0.5</v>
      </c>
    </row>
    <row r="9" spans="1:291" ht="18" customHeight="1" x14ac:dyDescent="0.25">
      <c r="A9" s="147"/>
      <c r="B9" s="99" t="s">
        <v>33</v>
      </c>
      <c r="C9" s="100">
        <v>21</v>
      </c>
      <c r="D9" s="101">
        <v>0</v>
      </c>
      <c r="E9" s="101">
        <v>15</v>
      </c>
      <c r="F9" s="102">
        <v>6</v>
      </c>
      <c r="G9" s="101">
        <v>21</v>
      </c>
      <c r="H9" s="71">
        <f t="shared" si="0"/>
        <v>1</v>
      </c>
      <c r="I9" s="101">
        <v>0</v>
      </c>
      <c r="J9" s="72"/>
      <c r="K9" s="101">
        <v>15</v>
      </c>
      <c r="L9" s="71">
        <f t="shared" si="1"/>
        <v>1</v>
      </c>
      <c r="M9" s="102">
        <v>6</v>
      </c>
      <c r="N9" s="71">
        <f t="shared" si="2"/>
        <v>1</v>
      </c>
      <c r="O9" s="101">
        <v>18</v>
      </c>
      <c r="P9" s="71">
        <f t="shared" si="3"/>
        <v>0.8571428571428571</v>
      </c>
      <c r="Q9" s="101">
        <v>12</v>
      </c>
      <c r="R9" s="71">
        <f t="shared" si="4"/>
        <v>0.8</v>
      </c>
      <c r="S9" s="102">
        <v>6</v>
      </c>
      <c r="T9" s="71">
        <f t="shared" si="5"/>
        <v>1</v>
      </c>
      <c r="U9" s="101">
        <v>17</v>
      </c>
      <c r="V9" s="71">
        <f t="shared" si="6"/>
        <v>0.80952380952380953</v>
      </c>
      <c r="W9" s="101">
        <v>0</v>
      </c>
      <c r="X9" s="72"/>
      <c r="Y9" s="101">
        <v>12</v>
      </c>
      <c r="Z9" s="71">
        <f t="shared" si="7"/>
        <v>0.8</v>
      </c>
      <c r="AA9" s="103">
        <v>5</v>
      </c>
      <c r="AB9" s="71">
        <f t="shared" si="8"/>
        <v>0.83333333333333337</v>
      </c>
    </row>
    <row r="10" spans="1:291" ht="18" customHeight="1" x14ac:dyDescent="0.25">
      <c r="A10" s="147"/>
      <c r="B10" s="99" t="s">
        <v>48</v>
      </c>
      <c r="C10" s="100">
        <v>34</v>
      </c>
      <c r="D10" s="101">
        <v>0</v>
      </c>
      <c r="E10" s="101">
        <v>12</v>
      </c>
      <c r="F10" s="102">
        <v>22</v>
      </c>
      <c r="G10" s="101">
        <v>30</v>
      </c>
      <c r="H10" s="71">
        <f t="shared" si="0"/>
        <v>0.88235294117647056</v>
      </c>
      <c r="I10" s="101">
        <v>0</v>
      </c>
      <c r="J10" s="72"/>
      <c r="K10" s="101">
        <v>12</v>
      </c>
      <c r="L10" s="71">
        <f t="shared" si="1"/>
        <v>1</v>
      </c>
      <c r="M10" s="102">
        <v>18</v>
      </c>
      <c r="N10" s="71">
        <f t="shared" si="2"/>
        <v>0.81818181818181823</v>
      </c>
      <c r="O10" s="101">
        <v>27</v>
      </c>
      <c r="P10" s="71">
        <f t="shared" si="3"/>
        <v>0.79411764705882348</v>
      </c>
      <c r="Q10" s="101">
        <v>11</v>
      </c>
      <c r="R10" s="71">
        <f t="shared" si="4"/>
        <v>0.91666666666666663</v>
      </c>
      <c r="S10" s="102">
        <v>16</v>
      </c>
      <c r="T10" s="71">
        <f t="shared" si="5"/>
        <v>0.72727272727272729</v>
      </c>
      <c r="U10" s="101">
        <v>22</v>
      </c>
      <c r="V10" s="71">
        <f t="shared" si="6"/>
        <v>0.6470588235294118</v>
      </c>
      <c r="W10" s="101">
        <v>0</v>
      </c>
      <c r="X10" s="72"/>
      <c r="Y10" s="101">
        <v>8</v>
      </c>
      <c r="Z10" s="71">
        <f t="shared" si="7"/>
        <v>0.66666666666666663</v>
      </c>
      <c r="AA10" s="103">
        <v>14</v>
      </c>
      <c r="AB10" s="71">
        <f t="shared" si="8"/>
        <v>0.63636363636363635</v>
      </c>
    </row>
    <row r="11" spans="1:291" ht="18" customHeight="1" x14ac:dyDescent="0.25">
      <c r="A11" s="147"/>
      <c r="B11" s="99" t="s">
        <v>56</v>
      </c>
      <c r="C11" s="100">
        <v>32</v>
      </c>
      <c r="D11" s="101">
        <v>0</v>
      </c>
      <c r="E11" s="101">
        <v>10</v>
      </c>
      <c r="F11" s="102">
        <v>22</v>
      </c>
      <c r="G11" s="101">
        <v>27</v>
      </c>
      <c r="H11" s="71">
        <f t="shared" si="0"/>
        <v>0.84375</v>
      </c>
      <c r="I11" s="101">
        <v>0</v>
      </c>
      <c r="J11" s="72"/>
      <c r="K11" s="101">
        <v>8</v>
      </c>
      <c r="L11" s="71">
        <f t="shared" si="1"/>
        <v>0.8</v>
      </c>
      <c r="M11" s="102">
        <v>19</v>
      </c>
      <c r="N11" s="71">
        <f t="shared" si="2"/>
        <v>0.86363636363636365</v>
      </c>
      <c r="O11" s="101">
        <v>23</v>
      </c>
      <c r="P11" s="71">
        <f t="shared" si="3"/>
        <v>0.71875</v>
      </c>
      <c r="Q11" s="101">
        <v>8</v>
      </c>
      <c r="R11" s="71">
        <f t="shared" si="4"/>
        <v>0.8</v>
      </c>
      <c r="S11" s="102">
        <v>15</v>
      </c>
      <c r="T11" s="71">
        <f t="shared" si="5"/>
        <v>0.68181818181818177</v>
      </c>
      <c r="U11" s="101">
        <v>21</v>
      </c>
      <c r="V11" s="71">
        <f t="shared" si="6"/>
        <v>0.65625</v>
      </c>
      <c r="W11" s="101">
        <v>0</v>
      </c>
      <c r="X11" s="72"/>
      <c r="Y11" s="101">
        <v>8</v>
      </c>
      <c r="Z11" s="71">
        <f t="shared" si="7"/>
        <v>0.8</v>
      </c>
      <c r="AA11" s="103">
        <v>13</v>
      </c>
      <c r="AB11" s="71">
        <f t="shared" si="8"/>
        <v>0.59090909090909094</v>
      </c>
    </row>
    <row r="12" spans="1:291" s="38" customFormat="1" ht="18" customHeight="1" x14ac:dyDescent="0.25">
      <c r="A12" s="147" t="s">
        <v>60</v>
      </c>
      <c r="B12" s="94" t="s">
        <v>3</v>
      </c>
      <c r="C12" s="95">
        <v>217</v>
      </c>
      <c r="D12" s="96">
        <v>1</v>
      </c>
      <c r="E12" s="96">
        <v>142</v>
      </c>
      <c r="F12" s="97">
        <v>74</v>
      </c>
      <c r="G12" s="96">
        <v>190</v>
      </c>
      <c r="H12" s="70">
        <f t="shared" si="0"/>
        <v>0.87557603686635943</v>
      </c>
      <c r="I12" s="96">
        <v>1</v>
      </c>
      <c r="J12" s="70">
        <f t="shared" ref="J12:J24" si="9">I12/D12</f>
        <v>1</v>
      </c>
      <c r="K12" s="96">
        <v>126</v>
      </c>
      <c r="L12" s="70">
        <f t="shared" si="1"/>
        <v>0.88732394366197187</v>
      </c>
      <c r="M12" s="97">
        <v>63</v>
      </c>
      <c r="N12" s="70">
        <f t="shared" si="2"/>
        <v>0.85135135135135132</v>
      </c>
      <c r="O12" s="96">
        <v>155</v>
      </c>
      <c r="P12" s="70">
        <f t="shared" si="3"/>
        <v>0.7142857142857143</v>
      </c>
      <c r="Q12" s="96">
        <v>112</v>
      </c>
      <c r="R12" s="70">
        <f t="shared" si="4"/>
        <v>0.78873239436619713</v>
      </c>
      <c r="S12" s="97">
        <v>43</v>
      </c>
      <c r="T12" s="70">
        <f t="shared" si="5"/>
        <v>0.58108108108108103</v>
      </c>
      <c r="U12" s="96">
        <v>136</v>
      </c>
      <c r="V12" s="70">
        <f t="shared" si="6"/>
        <v>0.62672811059907829</v>
      </c>
      <c r="W12" s="96">
        <v>1</v>
      </c>
      <c r="X12" s="113">
        <f t="shared" ref="X12:X24" si="10">W12/D12</f>
        <v>1</v>
      </c>
      <c r="Y12" s="96">
        <v>99</v>
      </c>
      <c r="Z12" s="70">
        <f t="shared" si="7"/>
        <v>0.69718309859154926</v>
      </c>
      <c r="AA12" s="98">
        <v>36</v>
      </c>
      <c r="AB12" s="70">
        <f t="shared" si="8"/>
        <v>0.48648648648648651</v>
      </c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</row>
    <row r="13" spans="1:291" ht="18" customHeight="1" x14ac:dyDescent="0.25">
      <c r="A13" s="147"/>
      <c r="B13" s="99" t="s">
        <v>9</v>
      </c>
      <c r="C13" s="100">
        <v>18</v>
      </c>
      <c r="D13" s="101">
        <v>0</v>
      </c>
      <c r="E13" s="101">
        <v>14</v>
      </c>
      <c r="F13" s="102">
        <v>4</v>
      </c>
      <c r="G13" s="101">
        <v>15</v>
      </c>
      <c r="H13" s="71">
        <f t="shared" si="0"/>
        <v>0.83333333333333337</v>
      </c>
      <c r="I13" s="101">
        <v>0</v>
      </c>
      <c r="J13" s="72"/>
      <c r="K13" s="101">
        <v>12</v>
      </c>
      <c r="L13" s="71">
        <f t="shared" si="1"/>
        <v>0.8571428571428571</v>
      </c>
      <c r="M13" s="102">
        <v>3</v>
      </c>
      <c r="N13" s="71">
        <f t="shared" si="2"/>
        <v>0.75</v>
      </c>
      <c r="O13" s="101">
        <v>12</v>
      </c>
      <c r="P13" s="71">
        <f t="shared" si="3"/>
        <v>0.66666666666666663</v>
      </c>
      <c r="Q13" s="101">
        <v>9</v>
      </c>
      <c r="R13" s="71">
        <f t="shared" si="4"/>
        <v>0.6428571428571429</v>
      </c>
      <c r="S13" s="102">
        <v>3</v>
      </c>
      <c r="T13" s="71">
        <f t="shared" si="5"/>
        <v>0.75</v>
      </c>
      <c r="U13" s="101">
        <v>11</v>
      </c>
      <c r="V13" s="71">
        <f t="shared" si="6"/>
        <v>0.61111111111111116</v>
      </c>
      <c r="W13" s="101">
        <v>0</v>
      </c>
      <c r="X13" s="72"/>
      <c r="Y13" s="101">
        <v>8</v>
      </c>
      <c r="Z13" s="71">
        <f t="shared" si="7"/>
        <v>0.5714285714285714</v>
      </c>
      <c r="AA13" s="103">
        <v>3</v>
      </c>
      <c r="AB13" s="71">
        <f t="shared" si="8"/>
        <v>0.75</v>
      </c>
    </row>
    <row r="14" spans="1:291" ht="18" customHeight="1" x14ac:dyDescent="0.25">
      <c r="A14" s="147"/>
      <c r="B14" s="99" t="s">
        <v>16</v>
      </c>
      <c r="C14" s="100">
        <v>9</v>
      </c>
      <c r="D14" s="101">
        <v>0</v>
      </c>
      <c r="E14" s="101">
        <v>6</v>
      </c>
      <c r="F14" s="102">
        <v>3</v>
      </c>
      <c r="G14" s="101">
        <v>8</v>
      </c>
      <c r="H14" s="71">
        <f t="shared" si="0"/>
        <v>0.88888888888888884</v>
      </c>
      <c r="I14" s="101">
        <v>0</v>
      </c>
      <c r="J14" s="72"/>
      <c r="K14" s="101">
        <v>6</v>
      </c>
      <c r="L14" s="71">
        <f t="shared" si="1"/>
        <v>1</v>
      </c>
      <c r="M14" s="102">
        <v>2</v>
      </c>
      <c r="N14" s="71">
        <f t="shared" si="2"/>
        <v>0.66666666666666663</v>
      </c>
      <c r="O14" s="101">
        <v>7</v>
      </c>
      <c r="P14" s="71">
        <f t="shared" si="3"/>
        <v>0.77777777777777779</v>
      </c>
      <c r="Q14" s="101">
        <v>6</v>
      </c>
      <c r="R14" s="71">
        <f t="shared" si="4"/>
        <v>1</v>
      </c>
      <c r="S14" s="102">
        <v>1</v>
      </c>
      <c r="T14" s="71">
        <f t="shared" si="5"/>
        <v>0.33333333333333331</v>
      </c>
      <c r="U14" s="101">
        <v>8</v>
      </c>
      <c r="V14" s="71">
        <f t="shared" si="6"/>
        <v>0.88888888888888884</v>
      </c>
      <c r="W14" s="101">
        <v>0</v>
      </c>
      <c r="X14" s="72"/>
      <c r="Y14" s="101">
        <v>6</v>
      </c>
      <c r="Z14" s="71">
        <f t="shared" si="7"/>
        <v>1</v>
      </c>
      <c r="AA14" s="103">
        <v>2</v>
      </c>
      <c r="AB14" s="71">
        <f t="shared" si="8"/>
        <v>0.66666666666666663</v>
      </c>
    </row>
    <row r="15" spans="1:291" ht="18" customHeight="1" x14ac:dyDescent="0.25">
      <c r="A15" s="147"/>
      <c r="B15" s="99" t="s">
        <v>76</v>
      </c>
      <c r="C15" s="100">
        <v>17</v>
      </c>
      <c r="D15" s="101">
        <v>0</v>
      </c>
      <c r="E15" s="101">
        <v>11</v>
      </c>
      <c r="F15" s="102">
        <v>6</v>
      </c>
      <c r="G15" s="101">
        <v>14</v>
      </c>
      <c r="H15" s="71">
        <f t="shared" si="0"/>
        <v>0.82352941176470584</v>
      </c>
      <c r="I15" s="101">
        <v>0</v>
      </c>
      <c r="J15" s="72"/>
      <c r="K15" s="101">
        <v>10</v>
      </c>
      <c r="L15" s="71">
        <f t="shared" si="1"/>
        <v>0.90909090909090906</v>
      </c>
      <c r="M15" s="102">
        <v>4</v>
      </c>
      <c r="N15" s="71">
        <f t="shared" si="2"/>
        <v>0.66666666666666663</v>
      </c>
      <c r="O15" s="101">
        <v>11</v>
      </c>
      <c r="P15" s="71">
        <f t="shared" si="3"/>
        <v>0.6470588235294118</v>
      </c>
      <c r="Q15" s="101">
        <v>8</v>
      </c>
      <c r="R15" s="71">
        <f t="shared" si="4"/>
        <v>0.72727272727272729</v>
      </c>
      <c r="S15" s="102">
        <v>3</v>
      </c>
      <c r="T15" s="71">
        <f t="shared" si="5"/>
        <v>0.5</v>
      </c>
      <c r="U15" s="101">
        <v>10</v>
      </c>
      <c r="V15" s="71">
        <f t="shared" si="6"/>
        <v>0.58823529411764708</v>
      </c>
      <c r="W15" s="101">
        <v>0</v>
      </c>
      <c r="X15" s="72"/>
      <c r="Y15" s="101">
        <v>8</v>
      </c>
      <c r="Z15" s="71">
        <f t="shared" si="7"/>
        <v>0.72727272727272729</v>
      </c>
      <c r="AA15" s="103">
        <v>2</v>
      </c>
      <c r="AB15" s="71">
        <f t="shared" si="8"/>
        <v>0.33333333333333331</v>
      </c>
    </row>
    <row r="16" spans="1:291" ht="18" customHeight="1" x14ac:dyDescent="0.25">
      <c r="A16" s="147"/>
      <c r="B16" s="99" t="s">
        <v>77</v>
      </c>
      <c r="C16" s="100">
        <v>13</v>
      </c>
      <c r="D16" s="101">
        <v>0</v>
      </c>
      <c r="E16" s="101">
        <v>5</v>
      </c>
      <c r="F16" s="102">
        <v>8</v>
      </c>
      <c r="G16" s="101">
        <v>11</v>
      </c>
      <c r="H16" s="71">
        <f t="shared" si="0"/>
        <v>0.84615384615384615</v>
      </c>
      <c r="I16" s="101">
        <v>0</v>
      </c>
      <c r="J16" s="72"/>
      <c r="K16" s="101">
        <v>3</v>
      </c>
      <c r="L16" s="71">
        <f t="shared" si="1"/>
        <v>0.6</v>
      </c>
      <c r="M16" s="102">
        <v>8</v>
      </c>
      <c r="N16" s="71">
        <f t="shared" si="2"/>
        <v>1</v>
      </c>
      <c r="O16" s="101">
        <v>6</v>
      </c>
      <c r="P16" s="71">
        <f t="shared" si="3"/>
        <v>0.46153846153846156</v>
      </c>
      <c r="Q16" s="101">
        <v>2</v>
      </c>
      <c r="R16" s="71">
        <f t="shared" si="4"/>
        <v>0.4</v>
      </c>
      <c r="S16" s="102">
        <v>4</v>
      </c>
      <c r="T16" s="71">
        <f t="shared" si="5"/>
        <v>0.5</v>
      </c>
      <c r="U16" s="101">
        <v>6</v>
      </c>
      <c r="V16" s="71">
        <f t="shared" si="6"/>
        <v>0.46153846153846156</v>
      </c>
      <c r="W16" s="101">
        <v>0</v>
      </c>
      <c r="X16" s="72"/>
      <c r="Y16" s="101">
        <v>2</v>
      </c>
      <c r="Z16" s="71">
        <f t="shared" si="7"/>
        <v>0.4</v>
      </c>
      <c r="AA16" s="103">
        <v>4</v>
      </c>
      <c r="AB16" s="71">
        <f t="shared" si="8"/>
        <v>0.5</v>
      </c>
    </row>
    <row r="17" spans="1:291" ht="18" customHeight="1" x14ac:dyDescent="0.25">
      <c r="A17" s="147"/>
      <c r="B17" s="99" t="s">
        <v>21</v>
      </c>
      <c r="C17" s="100">
        <v>28</v>
      </c>
      <c r="D17" s="101">
        <v>0</v>
      </c>
      <c r="E17" s="101">
        <v>13</v>
      </c>
      <c r="F17" s="102">
        <v>15</v>
      </c>
      <c r="G17" s="101">
        <v>27</v>
      </c>
      <c r="H17" s="71">
        <f t="shared" si="0"/>
        <v>0.9642857142857143</v>
      </c>
      <c r="I17" s="101">
        <v>0</v>
      </c>
      <c r="J17" s="72"/>
      <c r="K17" s="101">
        <v>13</v>
      </c>
      <c r="L17" s="71">
        <f t="shared" si="1"/>
        <v>1</v>
      </c>
      <c r="M17" s="102">
        <v>14</v>
      </c>
      <c r="N17" s="71">
        <f t="shared" si="2"/>
        <v>0.93333333333333335</v>
      </c>
      <c r="O17" s="101">
        <v>22</v>
      </c>
      <c r="P17" s="71">
        <f t="shared" si="3"/>
        <v>0.7857142857142857</v>
      </c>
      <c r="Q17" s="101">
        <v>12</v>
      </c>
      <c r="R17" s="71">
        <f t="shared" si="4"/>
        <v>0.92307692307692313</v>
      </c>
      <c r="S17" s="102">
        <v>10</v>
      </c>
      <c r="T17" s="71">
        <f t="shared" si="5"/>
        <v>0.66666666666666663</v>
      </c>
      <c r="U17" s="101">
        <v>19</v>
      </c>
      <c r="V17" s="71">
        <f t="shared" si="6"/>
        <v>0.6785714285714286</v>
      </c>
      <c r="W17" s="101">
        <v>0</v>
      </c>
      <c r="X17" s="72"/>
      <c r="Y17" s="101">
        <v>11</v>
      </c>
      <c r="Z17" s="71">
        <f t="shared" si="7"/>
        <v>0.84615384615384615</v>
      </c>
      <c r="AA17" s="103">
        <v>8</v>
      </c>
      <c r="AB17" s="71">
        <f t="shared" si="8"/>
        <v>0.53333333333333333</v>
      </c>
    </row>
    <row r="18" spans="1:291" ht="18" customHeight="1" x14ac:dyDescent="0.25">
      <c r="A18" s="147"/>
      <c r="B18" s="99" t="s">
        <v>22</v>
      </c>
      <c r="C18" s="100">
        <v>19</v>
      </c>
      <c r="D18" s="101">
        <v>0</v>
      </c>
      <c r="E18" s="101">
        <v>10</v>
      </c>
      <c r="F18" s="102">
        <v>9</v>
      </c>
      <c r="G18" s="101">
        <v>15</v>
      </c>
      <c r="H18" s="71">
        <f t="shared" si="0"/>
        <v>0.78947368421052633</v>
      </c>
      <c r="I18" s="101">
        <v>0</v>
      </c>
      <c r="J18" s="72"/>
      <c r="K18" s="101">
        <v>8</v>
      </c>
      <c r="L18" s="71">
        <f t="shared" si="1"/>
        <v>0.8</v>
      </c>
      <c r="M18" s="102">
        <v>7</v>
      </c>
      <c r="N18" s="71">
        <f t="shared" si="2"/>
        <v>0.77777777777777779</v>
      </c>
      <c r="O18" s="101">
        <v>11</v>
      </c>
      <c r="P18" s="71">
        <f t="shared" si="3"/>
        <v>0.57894736842105265</v>
      </c>
      <c r="Q18" s="101">
        <v>7</v>
      </c>
      <c r="R18" s="71">
        <f t="shared" si="4"/>
        <v>0.7</v>
      </c>
      <c r="S18" s="102">
        <v>4</v>
      </c>
      <c r="T18" s="71">
        <f t="shared" si="5"/>
        <v>0.44444444444444442</v>
      </c>
      <c r="U18" s="101">
        <v>8</v>
      </c>
      <c r="V18" s="71">
        <f t="shared" si="6"/>
        <v>0.42105263157894735</v>
      </c>
      <c r="W18" s="101">
        <v>0</v>
      </c>
      <c r="X18" s="72"/>
      <c r="Y18" s="101">
        <v>4</v>
      </c>
      <c r="Z18" s="71">
        <f t="shared" si="7"/>
        <v>0.4</v>
      </c>
      <c r="AA18" s="103">
        <v>4</v>
      </c>
      <c r="AB18" s="71">
        <f t="shared" si="8"/>
        <v>0.44444444444444442</v>
      </c>
    </row>
    <row r="19" spans="1:291" ht="18" customHeight="1" x14ac:dyDescent="0.25">
      <c r="A19" s="147"/>
      <c r="B19" s="99" t="s">
        <v>26</v>
      </c>
      <c r="C19" s="100">
        <v>4</v>
      </c>
      <c r="D19" s="101">
        <v>0</v>
      </c>
      <c r="E19" s="101">
        <v>2</v>
      </c>
      <c r="F19" s="102">
        <v>2</v>
      </c>
      <c r="G19" s="101">
        <v>4</v>
      </c>
      <c r="H19" s="71">
        <f t="shared" si="0"/>
        <v>1</v>
      </c>
      <c r="I19" s="101">
        <v>0</v>
      </c>
      <c r="J19" s="72"/>
      <c r="K19" s="101">
        <v>2</v>
      </c>
      <c r="L19" s="71">
        <f t="shared" si="1"/>
        <v>1</v>
      </c>
      <c r="M19" s="102">
        <v>2</v>
      </c>
      <c r="N19" s="71">
        <f t="shared" si="2"/>
        <v>1</v>
      </c>
      <c r="O19" s="101">
        <v>4</v>
      </c>
      <c r="P19" s="71">
        <f t="shared" si="3"/>
        <v>1</v>
      </c>
      <c r="Q19" s="101">
        <v>2</v>
      </c>
      <c r="R19" s="71">
        <f t="shared" si="4"/>
        <v>1</v>
      </c>
      <c r="S19" s="102">
        <v>2</v>
      </c>
      <c r="T19" s="71">
        <f t="shared" si="5"/>
        <v>1</v>
      </c>
      <c r="U19" s="101">
        <v>2</v>
      </c>
      <c r="V19" s="71">
        <f t="shared" si="6"/>
        <v>0.5</v>
      </c>
      <c r="W19" s="101">
        <v>0</v>
      </c>
      <c r="X19" s="72"/>
      <c r="Y19" s="101">
        <v>2</v>
      </c>
      <c r="Z19" s="71">
        <f t="shared" si="7"/>
        <v>1</v>
      </c>
      <c r="AA19" s="103">
        <v>0</v>
      </c>
      <c r="AB19" s="71">
        <f t="shared" si="8"/>
        <v>0</v>
      </c>
    </row>
    <row r="20" spans="1:291" ht="18" customHeight="1" x14ac:dyDescent="0.25">
      <c r="A20" s="147"/>
      <c r="B20" s="99" t="s">
        <v>78</v>
      </c>
      <c r="C20" s="100">
        <v>3</v>
      </c>
      <c r="D20" s="101">
        <v>0</v>
      </c>
      <c r="E20" s="101">
        <v>2</v>
      </c>
      <c r="F20" s="102">
        <v>1</v>
      </c>
      <c r="G20" s="101">
        <v>3</v>
      </c>
      <c r="H20" s="71">
        <f t="shared" si="0"/>
        <v>1</v>
      </c>
      <c r="I20" s="101">
        <v>0</v>
      </c>
      <c r="J20" s="72"/>
      <c r="K20" s="101">
        <v>2</v>
      </c>
      <c r="L20" s="71">
        <f t="shared" si="1"/>
        <v>1</v>
      </c>
      <c r="M20" s="102">
        <v>1</v>
      </c>
      <c r="N20" s="71">
        <f t="shared" si="2"/>
        <v>1</v>
      </c>
      <c r="O20" s="101">
        <v>3</v>
      </c>
      <c r="P20" s="71">
        <f t="shared" si="3"/>
        <v>1</v>
      </c>
      <c r="Q20" s="101">
        <v>2</v>
      </c>
      <c r="R20" s="71">
        <f t="shared" si="4"/>
        <v>1</v>
      </c>
      <c r="S20" s="102">
        <v>1</v>
      </c>
      <c r="T20" s="71">
        <f t="shared" si="5"/>
        <v>1</v>
      </c>
      <c r="U20" s="101">
        <v>2</v>
      </c>
      <c r="V20" s="71">
        <f t="shared" si="6"/>
        <v>0.66666666666666663</v>
      </c>
      <c r="W20" s="101">
        <v>0</v>
      </c>
      <c r="X20" s="72"/>
      <c r="Y20" s="101">
        <v>2</v>
      </c>
      <c r="Z20" s="71">
        <f t="shared" si="7"/>
        <v>1</v>
      </c>
      <c r="AA20" s="103">
        <v>0</v>
      </c>
      <c r="AB20" s="71">
        <f t="shared" si="8"/>
        <v>0</v>
      </c>
    </row>
    <row r="21" spans="1:291" ht="18" customHeight="1" x14ac:dyDescent="0.25">
      <c r="A21" s="147"/>
      <c r="B21" s="99" t="s">
        <v>34</v>
      </c>
      <c r="C21" s="100">
        <v>8</v>
      </c>
      <c r="D21" s="101">
        <v>0</v>
      </c>
      <c r="E21" s="101">
        <v>2</v>
      </c>
      <c r="F21" s="102">
        <v>6</v>
      </c>
      <c r="G21" s="101">
        <v>7</v>
      </c>
      <c r="H21" s="71">
        <f t="shared" si="0"/>
        <v>0.875</v>
      </c>
      <c r="I21" s="101">
        <v>0</v>
      </c>
      <c r="J21" s="72"/>
      <c r="K21" s="101">
        <v>2</v>
      </c>
      <c r="L21" s="71">
        <f t="shared" si="1"/>
        <v>1</v>
      </c>
      <c r="M21" s="102">
        <v>5</v>
      </c>
      <c r="N21" s="71">
        <f t="shared" si="2"/>
        <v>0.83333333333333337</v>
      </c>
      <c r="O21" s="101">
        <v>6</v>
      </c>
      <c r="P21" s="71">
        <f t="shared" si="3"/>
        <v>0.75</v>
      </c>
      <c r="Q21" s="101">
        <v>2</v>
      </c>
      <c r="R21" s="71">
        <f t="shared" si="4"/>
        <v>1</v>
      </c>
      <c r="S21" s="102">
        <v>4</v>
      </c>
      <c r="T21" s="71">
        <f t="shared" si="5"/>
        <v>0.66666666666666663</v>
      </c>
      <c r="U21" s="101">
        <v>7</v>
      </c>
      <c r="V21" s="71">
        <f t="shared" si="6"/>
        <v>0.875</v>
      </c>
      <c r="W21" s="101">
        <v>0</v>
      </c>
      <c r="X21" s="72"/>
      <c r="Y21" s="101">
        <v>2</v>
      </c>
      <c r="Z21" s="71">
        <f t="shared" si="7"/>
        <v>1</v>
      </c>
      <c r="AA21" s="103">
        <v>5</v>
      </c>
      <c r="AB21" s="71">
        <f t="shared" si="8"/>
        <v>0.83333333333333337</v>
      </c>
    </row>
    <row r="22" spans="1:291" ht="18" customHeight="1" x14ac:dyDescent="0.25">
      <c r="A22" s="147"/>
      <c r="B22" s="99" t="s">
        <v>44</v>
      </c>
      <c r="C22" s="100">
        <v>13</v>
      </c>
      <c r="D22" s="101">
        <v>0</v>
      </c>
      <c r="E22" s="101">
        <v>11</v>
      </c>
      <c r="F22" s="102">
        <v>2</v>
      </c>
      <c r="G22" s="101">
        <v>12</v>
      </c>
      <c r="H22" s="71">
        <f t="shared" si="0"/>
        <v>0.92307692307692313</v>
      </c>
      <c r="I22" s="101">
        <v>0</v>
      </c>
      <c r="J22" s="72"/>
      <c r="K22" s="101">
        <v>10</v>
      </c>
      <c r="L22" s="71">
        <f t="shared" si="1"/>
        <v>0.90909090909090906</v>
      </c>
      <c r="M22" s="102">
        <v>2</v>
      </c>
      <c r="N22" s="71">
        <f t="shared" si="2"/>
        <v>1</v>
      </c>
      <c r="O22" s="101">
        <v>9</v>
      </c>
      <c r="P22" s="71">
        <f t="shared" si="3"/>
        <v>0.69230769230769229</v>
      </c>
      <c r="Q22" s="101">
        <v>8</v>
      </c>
      <c r="R22" s="71">
        <f t="shared" si="4"/>
        <v>0.72727272727272729</v>
      </c>
      <c r="S22" s="102">
        <v>1</v>
      </c>
      <c r="T22" s="71">
        <f t="shared" si="5"/>
        <v>0.5</v>
      </c>
      <c r="U22" s="101">
        <v>8</v>
      </c>
      <c r="V22" s="71">
        <f t="shared" si="6"/>
        <v>0.61538461538461542</v>
      </c>
      <c r="W22" s="101">
        <v>0</v>
      </c>
      <c r="X22" s="72"/>
      <c r="Y22" s="101">
        <v>8</v>
      </c>
      <c r="Z22" s="71">
        <f t="shared" si="7"/>
        <v>0.72727272727272729</v>
      </c>
      <c r="AA22" s="103">
        <v>0</v>
      </c>
      <c r="AB22" s="71">
        <f t="shared" si="8"/>
        <v>0</v>
      </c>
    </row>
    <row r="23" spans="1:291" ht="18" customHeight="1" x14ac:dyDescent="0.25">
      <c r="A23" s="147"/>
      <c r="B23" s="99" t="s">
        <v>45</v>
      </c>
      <c r="C23" s="100">
        <v>7</v>
      </c>
      <c r="D23" s="101">
        <v>0</v>
      </c>
      <c r="E23" s="101">
        <v>6</v>
      </c>
      <c r="F23" s="102">
        <v>1</v>
      </c>
      <c r="G23" s="101">
        <v>5</v>
      </c>
      <c r="H23" s="71">
        <f t="shared" si="0"/>
        <v>0.7142857142857143</v>
      </c>
      <c r="I23" s="101">
        <v>0</v>
      </c>
      <c r="J23" s="72"/>
      <c r="K23" s="101">
        <v>5</v>
      </c>
      <c r="L23" s="71">
        <f t="shared" si="1"/>
        <v>0.83333333333333337</v>
      </c>
      <c r="M23" s="102">
        <v>0</v>
      </c>
      <c r="N23" s="71">
        <f t="shared" si="2"/>
        <v>0</v>
      </c>
      <c r="O23" s="101">
        <v>5</v>
      </c>
      <c r="P23" s="71">
        <f t="shared" si="3"/>
        <v>0.7142857142857143</v>
      </c>
      <c r="Q23" s="101">
        <v>4</v>
      </c>
      <c r="R23" s="71">
        <f t="shared" si="4"/>
        <v>0.66666666666666663</v>
      </c>
      <c r="S23" s="102">
        <v>1</v>
      </c>
      <c r="T23" s="71">
        <f t="shared" si="5"/>
        <v>1</v>
      </c>
      <c r="U23" s="101">
        <v>4</v>
      </c>
      <c r="V23" s="71">
        <f t="shared" si="6"/>
        <v>0.5714285714285714</v>
      </c>
      <c r="W23" s="101">
        <v>0</v>
      </c>
      <c r="X23" s="72"/>
      <c r="Y23" s="101">
        <v>4</v>
      </c>
      <c r="Z23" s="71">
        <f t="shared" si="7"/>
        <v>0.66666666666666663</v>
      </c>
      <c r="AA23" s="103">
        <v>0</v>
      </c>
      <c r="AB23" s="71">
        <f t="shared" si="8"/>
        <v>0</v>
      </c>
    </row>
    <row r="24" spans="1:291" ht="18" customHeight="1" x14ac:dyDescent="0.25">
      <c r="A24" s="147"/>
      <c r="B24" s="99" t="s">
        <v>46</v>
      </c>
      <c r="C24" s="100">
        <v>10</v>
      </c>
      <c r="D24" s="101">
        <v>1</v>
      </c>
      <c r="E24" s="101">
        <v>6</v>
      </c>
      <c r="F24" s="102">
        <v>3</v>
      </c>
      <c r="G24" s="101">
        <v>7</v>
      </c>
      <c r="H24" s="71">
        <f t="shared" si="0"/>
        <v>0.7</v>
      </c>
      <c r="I24" s="101">
        <v>1</v>
      </c>
      <c r="J24" s="71">
        <f t="shared" si="9"/>
        <v>1</v>
      </c>
      <c r="K24" s="101">
        <v>3</v>
      </c>
      <c r="L24" s="71">
        <f t="shared" si="1"/>
        <v>0.5</v>
      </c>
      <c r="M24" s="102">
        <v>3</v>
      </c>
      <c r="N24" s="71">
        <f t="shared" si="2"/>
        <v>1</v>
      </c>
      <c r="O24" s="101">
        <v>5</v>
      </c>
      <c r="P24" s="71">
        <f t="shared" si="3"/>
        <v>0.5</v>
      </c>
      <c r="Q24" s="101">
        <v>4</v>
      </c>
      <c r="R24" s="71">
        <f t="shared" si="4"/>
        <v>0.66666666666666663</v>
      </c>
      <c r="S24" s="102">
        <v>1</v>
      </c>
      <c r="T24" s="71">
        <f t="shared" si="5"/>
        <v>0.33333333333333331</v>
      </c>
      <c r="U24" s="101">
        <v>2</v>
      </c>
      <c r="V24" s="71">
        <f t="shared" si="6"/>
        <v>0.2</v>
      </c>
      <c r="W24" s="101">
        <v>1</v>
      </c>
      <c r="X24" s="114">
        <f t="shared" si="10"/>
        <v>1</v>
      </c>
      <c r="Y24" s="101">
        <v>0</v>
      </c>
      <c r="Z24" s="71">
        <f t="shared" si="7"/>
        <v>0</v>
      </c>
      <c r="AA24" s="103">
        <v>1</v>
      </c>
      <c r="AB24" s="71">
        <f t="shared" si="8"/>
        <v>0.33333333333333331</v>
      </c>
    </row>
    <row r="25" spans="1:291" ht="18" customHeight="1" x14ac:dyDescent="0.25">
      <c r="A25" s="147"/>
      <c r="B25" s="99" t="s">
        <v>53</v>
      </c>
      <c r="C25" s="100">
        <v>43</v>
      </c>
      <c r="D25" s="101">
        <v>0</v>
      </c>
      <c r="E25" s="101">
        <v>34</v>
      </c>
      <c r="F25" s="102">
        <v>9</v>
      </c>
      <c r="G25" s="101">
        <v>42</v>
      </c>
      <c r="H25" s="71">
        <f t="shared" si="0"/>
        <v>0.97674418604651159</v>
      </c>
      <c r="I25" s="101">
        <v>0</v>
      </c>
      <c r="J25" s="72"/>
      <c r="K25" s="101">
        <v>33</v>
      </c>
      <c r="L25" s="71">
        <f t="shared" si="1"/>
        <v>0.97058823529411764</v>
      </c>
      <c r="M25" s="102">
        <v>9</v>
      </c>
      <c r="N25" s="71">
        <f t="shared" si="2"/>
        <v>1</v>
      </c>
      <c r="O25" s="101">
        <v>36</v>
      </c>
      <c r="P25" s="71">
        <f t="shared" si="3"/>
        <v>0.83720930232558144</v>
      </c>
      <c r="Q25" s="101">
        <v>29</v>
      </c>
      <c r="R25" s="71">
        <f t="shared" si="4"/>
        <v>0.8529411764705882</v>
      </c>
      <c r="S25" s="102">
        <v>7</v>
      </c>
      <c r="T25" s="71">
        <f t="shared" si="5"/>
        <v>0.77777777777777779</v>
      </c>
      <c r="U25" s="101">
        <v>35</v>
      </c>
      <c r="V25" s="71">
        <f t="shared" si="6"/>
        <v>0.81395348837209303</v>
      </c>
      <c r="W25" s="101">
        <v>0</v>
      </c>
      <c r="X25" s="72"/>
      <c r="Y25" s="101">
        <v>29</v>
      </c>
      <c r="Z25" s="71">
        <f t="shared" si="7"/>
        <v>0.8529411764705882</v>
      </c>
      <c r="AA25" s="103">
        <v>6</v>
      </c>
      <c r="AB25" s="71">
        <f t="shared" si="8"/>
        <v>0.66666666666666663</v>
      </c>
    </row>
    <row r="26" spans="1:291" ht="18" customHeight="1" x14ac:dyDescent="0.25">
      <c r="A26" s="147"/>
      <c r="B26" s="99" t="s">
        <v>57</v>
      </c>
      <c r="C26" s="100">
        <v>23</v>
      </c>
      <c r="D26" s="101">
        <v>0</v>
      </c>
      <c r="E26" s="101">
        <v>19</v>
      </c>
      <c r="F26" s="102">
        <v>4</v>
      </c>
      <c r="G26" s="101">
        <v>19</v>
      </c>
      <c r="H26" s="71">
        <f t="shared" si="0"/>
        <v>0.82608695652173914</v>
      </c>
      <c r="I26" s="101">
        <v>0</v>
      </c>
      <c r="J26" s="72"/>
      <c r="K26" s="101">
        <v>16</v>
      </c>
      <c r="L26" s="71">
        <f t="shared" si="1"/>
        <v>0.84210526315789469</v>
      </c>
      <c r="M26" s="102">
        <v>3</v>
      </c>
      <c r="N26" s="71">
        <f t="shared" si="2"/>
        <v>0.75</v>
      </c>
      <c r="O26" s="101">
        <v>17</v>
      </c>
      <c r="P26" s="71">
        <f t="shared" si="3"/>
        <v>0.73913043478260865</v>
      </c>
      <c r="Q26" s="101">
        <v>16</v>
      </c>
      <c r="R26" s="71">
        <f t="shared" si="4"/>
        <v>0.84210526315789469</v>
      </c>
      <c r="S26" s="102">
        <v>1</v>
      </c>
      <c r="T26" s="71">
        <f t="shared" si="5"/>
        <v>0.25</v>
      </c>
      <c r="U26" s="101">
        <v>13</v>
      </c>
      <c r="V26" s="71">
        <f t="shared" si="6"/>
        <v>0.56521739130434778</v>
      </c>
      <c r="W26" s="101">
        <v>0</v>
      </c>
      <c r="X26" s="72"/>
      <c r="Y26" s="101">
        <v>12</v>
      </c>
      <c r="Z26" s="71">
        <f t="shared" si="7"/>
        <v>0.63157894736842102</v>
      </c>
      <c r="AA26" s="103">
        <v>1</v>
      </c>
      <c r="AB26" s="71">
        <f t="shared" si="8"/>
        <v>0.25</v>
      </c>
    </row>
    <row r="27" spans="1:291" ht="18" customHeight="1" x14ac:dyDescent="0.25">
      <c r="A27" s="147"/>
      <c r="B27" s="99" t="s">
        <v>58</v>
      </c>
      <c r="C27" s="100">
        <v>2</v>
      </c>
      <c r="D27" s="101">
        <v>0</v>
      </c>
      <c r="E27" s="101">
        <v>1</v>
      </c>
      <c r="F27" s="102">
        <v>1</v>
      </c>
      <c r="G27" s="101">
        <v>1</v>
      </c>
      <c r="H27" s="71">
        <f t="shared" si="0"/>
        <v>0.5</v>
      </c>
      <c r="I27" s="101">
        <v>0</v>
      </c>
      <c r="J27" s="72"/>
      <c r="K27" s="101">
        <v>1</v>
      </c>
      <c r="L27" s="71">
        <f t="shared" si="1"/>
        <v>1</v>
      </c>
      <c r="M27" s="102">
        <v>0</v>
      </c>
      <c r="N27" s="71">
        <f t="shared" si="2"/>
        <v>0</v>
      </c>
      <c r="O27" s="101">
        <v>1</v>
      </c>
      <c r="P27" s="71">
        <f t="shared" si="3"/>
        <v>0.5</v>
      </c>
      <c r="Q27" s="101">
        <v>1</v>
      </c>
      <c r="R27" s="71">
        <f t="shared" si="4"/>
        <v>1</v>
      </c>
      <c r="S27" s="102">
        <v>0</v>
      </c>
      <c r="T27" s="71">
        <f t="shared" si="5"/>
        <v>0</v>
      </c>
      <c r="U27" s="101">
        <v>1</v>
      </c>
      <c r="V27" s="71">
        <f t="shared" si="6"/>
        <v>0.5</v>
      </c>
      <c r="W27" s="101">
        <v>0</v>
      </c>
      <c r="X27" s="72"/>
      <c r="Y27" s="101">
        <v>1</v>
      </c>
      <c r="Z27" s="71">
        <f t="shared" si="7"/>
        <v>1</v>
      </c>
      <c r="AA27" s="103">
        <v>0</v>
      </c>
      <c r="AB27" s="71">
        <f t="shared" si="8"/>
        <v>0</v>
      </c>
    </row>
    <row r="28" spans="1:291" s="38" customFormat="1" ht="18" customHeight="1" x14ac:dyDescent="0.25">
      <c r="A28" s="147" t="s">
        <v>61</v>
      </c>
      <c r="B28" s="94" t="s">
        <v>3</v>
      </c>
      <c r="C28" s="95">
        <v>440</v>
      </c>
      <c r="D28" s="96">
        <v>0</v>
      </c>
      <c r="E28" s="96">
        <v>276</v>
      </c>
      <c r="F28" s="97">
        <v>164</v>
      </c>
      <c r="G28" s="96">
        <v>410</v>
      </c>
      <c r="H28" s="70">
        <f t="shared" si="0"/>
        <v>0.93181818181818177</v>
      </c>
      <c r="I28" s="96">
        <v>0</v>
      </c>
      <c r="J28" s="73"/>
      <c r="K28" s="96">
        <v>259</v>
      </c>
      <c r="L28" s="70">
        <f t="shared" si="1"/>
        <v>0.93840579710144922</v>
      </c>
      <c r="M28" s="97">
        <v>151</v>
      </c>
      <c r="N28" s="70">
        <f t="shared" si="2"/>
        <v>0.92073170731707321</v>
      </c>
      <c r="O28" s="96">
        <v>376</v>
      </c>
      <c r="P28" s="70">
        <f t="shared" si="3"/>
        <v>0.8545454545454545</v>
      </c>
      <c r="Q28" s="96">
        <v>235</v>
      </c>
      <c r="R28" s="70">
        <f t="shared" si="4"/>
        <v>0.85144927536231885</v>
      </c>
      <c r="S28" s="97">
        <v>141</v>
      </c>
      <c r="T28" s="70">
        <f t="shared" si="5"/>
        <v>0.8597560975609756</v>
      </c>
      <c r="U28" s="96">
        <v>341</v>
      </c>
      <c r="V28" s="70">
        <f t="shared" si="6"/>
        <v>0.77500000000000002</v>
      </c>
      <c r="W28" s="96">
        <v>0</v>
      </c>
      <c r="X28" s="73"/>
      <c r="Y28" s="96">
        <v>219</v>
      </c>
      <c r="Z28" s="70">
        <f t="shared" si="7"/>
        <v>0.79347826086956519</v>
      </c>
      <c r="AA28" s="98">
        <v>122</v>
      </c>
      <c r="AB28" s="70">
        <f t="shared" si="8"/>
        <v>0.74390243902439024</v>
      </c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</row>
    <row r="29" spans="1:291" ht="18" customHeight="1" x14ac:dyDescent="0.25">
      <c r="A29" s="147"/>
      <c r="B29" s="99" t="s">
        <v>10</v>
      </c>
      <c r="C29" s="100">
        <v>156</v>
      </c>
      <c r="D29" s="101">
        <v>0</v>
      </c>
      <c r="E29" s="101">
        <v>104</v>
      </c>
      <c r="F29" s="102">
        <v>52</v>
      </c>
      <c r="G29" s="101">
        <v>148</v>
      </c>
      <c r="H29" s="71">
        <f t="shared" si="0"/>
        <v>0.94871794871794868</v>
      </c>
      <c r="I29" s="101">
        <v>0</v>
      </c>
      <c r="J29" s="72"/>
      <c r="K29" s="101">
        <v>98</v>
      </c>
      <c r="L29" s="71">
        <f t="shared" si="1"/>
        <v>0.94230769230769229</v>
      </c>
      <c r="M29" s="102">
        <v>50</v>
      </c>
      <c r="N29" s="71">
        <f t="shared" si="2"/>
        <v>0.96153846153846156</v>
      </c>
      <c r="O29" s="101">
        <v>135</v>
      </c>
      <c r="P29" s="71">
        <f t="shared" si="3"/>
        <v>0.86538461538461542</v>
      </c>
      <c r="Q29" s="101">
        <v>90</v>
      </c>
      <c r="R29" s="71">
        <f t="shared" si="4"/>
        <v>0.86538461538461542</v>
      </c>
      <c r="S29" s="102">
        <v>45</v>
      </c>
      <c r="T29" s="71">
        <f t="shared" si="5"/>
        <v>0.86538461538461542</v>
      </c>
      <c r="U29" s="101">
        <v>128</v>
      </c>
      <c r="V29" s="71">
        <f t="shared" si="6"/>
        <v>0.82051282051282048</v>
      </c>
      <c r="W29" s="101">
        <v>0</v>
      </c>
      <c r="X29" s="72"/>
      <c r="Y29" s="101">
        <v>87</v>
      </c>
      <c r="Z29" s="71">
        <f t="shared" si="7"/>
        <v>0.83653846153846156</v>
      </c>
      <c r="AA29" s="103">
        <v>41</v>
      </c>
      <c r="AB29" s="71">
        <f t="shared" si="8"/>
        <v>0.78846153846153844</v>
      </c>
    </row>
    <row r="30" spans="1:291" ht="18" customHeight="1" x14ac:dyDescent="0.25">
      <c r="A30" s="147"/>
      <c r="B30" s="99" t="s">
        <v>11</v>
      </c>
      <c r="C30" s="100">
        <v>29</v>
      </c>
      <c r="D30" s="101">
        <v>0</v>
      </c>
      <c r="E30" s="101">
        <v>17</v>
      </c>
      <c r="F30" s="102">
        <v>12</v>
      </c>
      <c r="G30" s="101">
        <v>27</v>
      </c>
      <c r="H30" s="71">
        <f t="shared" si="0"/>
        <v>0.93103448275862066</v>
      </c>
      <c r="I30" s="101">
        <v>0</v>
      </c>
      <c r="J30" s="72"/>
      <c r="K30" s="101">
        <v>15</v>
      </c>
      <c r="L30" s="71">
        <f t="shared" si="1"/>
        <v>0.88235294117647056</v>
      </c>
      <c r="M30" s="102">
        <v>12</v>
      </c>
      <c r="N30" s="71">
        <f t="shared" si="2"/>
        <v>1</v>
      </c>
      <c r="O30" s="101">
        <v>24</v>
      </c>
      <c r="P30" s="71">
        <f t="shared" si="3"/>
        <v>0.82758620689655171</v>
      </c>
      <c r="Q30" s="101">
        <v>12</v>
      </c>
      <c r="R30" s="71">
        <f t="shared" si="4"/>
        <v>0.70588235294117652</v>
      </c>
      <c r="S30" s="102">
        <v>12</v>
      </c>
      <c r="T30" s="71">
        <f t="shared" si="5"/>
        <v>1</v>
      </c>
      <c r="U30" s="101">
        <v>22</v>
      </c>
      <c r="V30" s="71">
        <f t="shared" si="6"/>
        <v>0.75862068965517238</v>
      </c>
      <c r="W30" s="101">
        <v>0</v>
      </c>
      <c r="X30" s="72"/>
      <c r="Y30" s="101">
        <v>10</v>
      </c>
      <c r="Z30" s="71">
        <f t="shared" si="7"/>
        <v>0.58823529411764708</v>
      </c>
      <c r="AA30" s="103">
        <v>12</v>
      </c>
      <c r="AB30" s="71">
        <f t="shared" si="8"/>
        <v>1</v>
      </c>
    </row>
    <row r="31" spans="1:291" ht="18" customHeight="1" x14ac:dyDescent="0.25">
      <c r="A31" s="147"/>
      <c r="B31" s="99" t="s">
        <v>12</v>
      </c>
      <c r="C31" s="100">
        <v>11</v>
      </c>
      <c r="D31" s="101">
        <v>0</v>
      </c>
      <c r="E31" s="101">
        <v>3</v>
      </c>
      <c r="F31" s="102">
        <v>8</v>
      </c>
      <c r="G31" s="101">
        <v>9</v>
      </c>
      <c r="H31" s="71">
        <f t="shared" si="0"/>
        <v>0.81818181818181823</v>
      </c>
      <c r="I31" s="101">
        <v>0</v>
      </c>
      <c r="J31" s="72"/>
      <c r="K31" s="101">
        <v>2</v>
      </c>
      <c r="L31" s="71">
        <f t="shared" si="1"/>
        <v>0.66666666666666663</v>
      </c>
      <c r="M31" s="102">
        <v>7</v>
      </c>
      <c r="N31" s="71">
        <f t="shared" si="2"/>
        <v>0.875</v>
      </c>
      <c r="O31" s="101">
        <v>7</v>
      </c>
      <c r="P31" s="71">
        <f t="shared" si="3"/>
        <v>0.63636363636363635</v>
      </c>
      <c r="Q31" s="101">
        <v>1</v>
      </c>
      <c r="R31" s="71">
        <f t="shared" si="4"/>
        <v>0.33333333333333331</v>
      </c>
      <c r="S31" s="102">
        <v>6</v>
      </c>
      <c r="T31" s="71">
        <f t="shared" si="5"/>
        <v>0.75</v>
      </c>
      <c r="U31" s="101">
        <v>6</v>
      </c>
      <c r="V31" s="71">
        <f t="shared" si="6"/>
        <v>0.54545454545454541</v>
      </c>
      <c r="W31" s="101">
        <v>0</v>
      </c>
      <c r="X31" s="72"/>
      <c r="Y31" s="101">
        <v>1</v>
      </c>
      <c r="Z31" s="71">
        <f t="shared" si="7"/>
        <v>0.33333333333333331</v>
      </c>
      <c r="AA31" s="103">
        <v>5</v>
      </c>
      <c r="AB31" s="71">
        <f t="shared" si="8"/>
        <v>0.625</v>
      </c>
    </row>
    <row r="32" spans="1:291" ht="18" customHeight="1" x14ac:dyDescent="0.25">
      <c r="A32" s="147"/>
      <c r="B32" s="99" t="s">
        <v>15</v>
      </c>
      <c r="C32" s="100">
        <v>19</v>
      </c>
      <c r="D32" s="101">
        <v>0</v>
      </c>
      <c r="E32" s="101">
        <v>12</v>
      </c>
      <c r="F32" s="102">
        <v>7</v>
      </c>
      <c r="G32" s="101">
        <v>19</v>
      </c>
      <c r="H32" s="71">
        <f t="shared" si="0"/>
        <v>1</v>
      </c>
      <c r="I32" s="101">
        <v>0</v>
      </c>
      <c r="J32" s="72"/>
      <c r="K32" s="101">
        <v>12</v>
      </c>
      <c r="L32" s="71">
        <f t="shared" si="1"/>
        <v>1</v>
      </c>
      <c r="M32" s="102">
        <v>7</v>
      </c>
      <c r="N32" s="71">
        <f t="shared" si="2"/>
        <v>1</v>
      </c>
      <c r="O32" s="101">
        <v>17</v>
      </c>
      <c r="P32" s="71">
        <f t="shared" si="3"/>
        <v>0.89473684210526316</v>
      </c>
      <c r="Q32" s="101">
        <v>11</v>
      </c>
      <c r="R32" s="71">
        <f t="shared" si="4"/>
        <v>0.91666666666666663</v>
      </c>
      <c r="S32" s="102">
        <v>6</v>
      </c>
      <c r="T32" s="71">
        <f t="shared" si="5"/>
        <v>0.8571428571428571</v>
      </c>
      <c r="U32" s="101">
        <v>15</v>
      </c>
      <c r="V32" s="71">
        <f t="shared" si="6"/>
        <v>0.78947368421052633</v>
      </c>
      <c r="W32" s="101">
        <v>0</v>
      </c>
      <c r="X32" s="72"/>
      <c r="Y32" s="101">
        <v>10</v>
      </c>
      <c r="Z32" s="71">
        <f t="shared" si="7"/>
        <v>0.83333333333333337</v>
      </c>
      <c r="AA32" s="103">
        <v>5</v>
      </c>
      <c r="AB32" s="71">
        <f t="shared" si="8"/>
        <v>0.7142857142857143</v>
      </c>
    </row>
    <row r="33" spans="1:291" ht="18" customHeight="1" x14ac:dyDescent="0.25">
      <c r="A33" s="147"/>
      <c r="B33" s="99" t="s">
        <v>24</v>
      </c>
      <c r="C33" s="100">
        <v>1</v>
      </c>
      <c r="D33" s="101">
        <v>0</v>
      </c>
      <c r="E33" s="101">
        <v>0</v>
      </c>
      <c r="F33" s="102">
        <v>1</v>
      </c>
      <c r="G33" s="101">
        <v>1</v>
      </c>
      <c r="H33" s="71">
        <f t="shared" si="0"/>
        <v>1</v>
      </c>
      <c r="I33" s="101">
        <v>0</v>
      </c>
      <c r="J33" s="72"/>
      <c r="K33" s="101">
        <v>0</v>
      </c>
      <c r="L33" s="71" t="e">
        <f t="shared" si="1"/>
        <v>#DIV/0!</v>
      </c>
      <c r="M33" s="102">
        <v>1</v>
      </c>
      <c r="N33" s="71">
        <f t="shared" si="2"/>
        <v>1</v>
      </c>
      <c r="O33" s="101">
        <v>0</v>
      </c>
      <c r="P33" s="71">
        <f t="shared" si="3"/>
        <v>0</v>
      </c>
      <c r="Q33" s="101">
        <v>0</v>
      </c>
      <c r="R33" s="71"/>
      <c r="S33" s="102">
        <v>0</v>
      </c>
      <c r="T33" s="71">
        <f t="shared" si="5"/>
        <v>0</v>
      </c>
      <c r="U33" s="101">
        <v>0</v>
      </c>
      <c r="V33" s="71">
        <f t="shared" si="6"/>
        <v>0</v>
      </c>
      <c r="W33" s="101">
        <v>0</v>
      </c>
      <c r="X33" s="72"/>
      <c r="Y33" s="101">
        <v>0</v>
      </c>
      <c r="Z33" s="72"/>
      <c r="AA33" s="103">
        <v>0</v>
      </c>
      <c r="AB33" s="71">
        <f t="shared" si="8"/>
        <v>0</v>
      </c>
    </row>
    <row r="34" spans="1:291" ht="18" customHeight="1" x14ac:dyDescent="0.25">
      <c r="A34" s="147"/>
      <c r="B34" s="99" t="s">
        <v>25</v>
      </c>
      <c r="C34" s="100">
        <v>26</v>
      </c>
      <c r="D34" s="101">
        <v>0</v>
      </c>
      <c r="E34" s="101">
        <v>22</v>
      </c>
      <c r="F34" s="102">
        <v>4</v>
      </c>
      <c r="G34" s="101">
        <v>23</v>
      </c>
      <c r="H34" s="71">
        <f t="shared" si="0"/>
        <v>0.88461538461538458</v>
      </c>
      <c r="I34" s="101">
        <v>0</v>
      </c>
      <c r="J34" s="72"/>
      <c r="K34" s="101">
        <v>19</v>
      </c>
      <c r="L34" s="71">
        <f t="shared" si="1"/>
        <v>0.86363636363636365</v>
      </c>
      <c r="M34" s="102">
        <v>4</v>
      </c>
      <c r="N34" s="71">
        <f t="shared" si="2"/>
        <v>1</v>
      </c>
      <c r="O34" s="101">
        <v>18</v>
      </c>
      <c r="P34" s="71">
        <f t="shared" si="3"/>
        <v>0.69230769230769229</v>
      </c>
      <c r="Q34" s="101">
        <v>16</v>
      </c>
      <c r="R34" s="71">
        <f t="shared" si="4"/>
        <v>0.72727272727272729</v>
      </c>
      <c r="S34" s="102">
        <v>2</v>
      </c>
      <c r="T34" s="71">
        <f t="shared" si="5"/>
        <v>0.5</v>
      </c>
      <c r="U34" s="101">
        <v>15</v>
      </c>
      <c r="V34" s="71">
        <f t="shared" si="6"/>
        <v>0.57692307692307687</v>
      </c>
      <c r="W34" s="101">
        <v>0</v>
      </c>
      <c r="X34" s="72"/>
      <c r="Y34" s="101">
        <v>11</v>
      </c>
      <c r="Z34" s="71">
        <f t="shared" si="7"/>
        <v>0.5</v>
      </c>
      <c r="AA34" s="103">
        <v>4</v>
      </c>
      <c r="AB34" s="71">
        <f t="shared" si="8"/>
        <v>1</v>
      </c>
    </row>
    <row r="35" spans="1:291" ht="18" customHeight="1" x14ac:dyDescent="0.25">
      <c r="A35" s="147"/>
      <c r="B35" s="99" t="s">
        <v>30</v>
      </c>
      <c r="C35" s="100">
        <v>29</v>
      </c>
      <c r="D35" s="101">
        <v>0</v>
      </c>
      <c r="E35" s="101">
        <v>11</v>
      </c>
      <c r="F35" s="102">
        <v>18</v>
      </c>
      <c r="G35" s="101">
        <v>25</v>
      </c>
      <c r="H35" s="71">
        <f t="shared" si="0"/>
        <v>0.86206896551724133</v>
      </c>
      <c r="I35" s="101">
        <v>0</v>
      </c>
      <c r="J35" s="72"/>
      <c r="K35" s="101">
        <v>11</v>
      </c>
      <c r="L35" s="71">
        <f t="shared" si="1"/>
        <v>1</v>
      </c>
      <c r="M35" s="102">
        <v>14</v>
      </c>
      <c r="N35" s="71">
        <f t="shared" si="2"/>
        <v>0.77777777777777779</v>
      </c>
      <c r="O35" s="101">
        <v>24</v>
      </c>
      <c r="P35" s="71">
        <f t="shared" si="3"/>
        <v>0.82758620689655171</v>
      </c>
      <c r="Q35" s="101">
        <v>10</v>
      </c>
      <c r="R35" s="71">
        <f t="shared" si="4"/>
        <v>0.90909090909090906</v>
      </c>
      <c r="S35" s="102">
        <v>14</v>
      </c>
      <c r="T35" s="71">
        <f t="shared" si="5"/>
        <v>0.77777777777777779</v>
      </c>
      <c r="U35" s="101">
        <v>22</v>
      </c>
      <c r="V35" s="71">
        <f t="shared" si="6"/>
        <v>0.75862068965517238</v>
      </c>
      <c r="W35" s="101">
        <v>0</v>
      </c>
      <c r="X35" s="72"/>
      <c r="Y35" s="101">
        <v>10</v>
      </c>
      <c r="Z35" s="71">
        <f t="shared" si="7"/>
        <v>0.90909090909090906</v>
      </c>
      <c r="AA35" s="103">
        <v>12</v>
      </c>
      <c r="AB35" s="71">
        <f t="shared" si="8"/>
        <v>0.66666666666666663</v>
      </c>
    </row>
    <row r="36" spans="1:291" ht="18" customHeight="1" x14ac:dyDescent="0.25">
      <c r="A36" s="147"/>
      <c r="B36" s="99" t="s">
        <v>31</v>
      </c>
      <c r="C36" s="100">
        <v>25</v>
      </c>
      <c r="D36" s="101">
        <v>0</v>
      </c>
      <c r="E36" s="101">
        <v>11</v>
      </c>
      <c r="F36" s="102">
        <v>14</v>
      </c>
      <c r="G36" s="101">
        <v>23</v>
      </c>
      <c r="H36" s="71">
        <f t="shared" si="0"/>
        <v>0.92</v>
      </c>
      <c r="I36" s="101">
        <v>0</v>
      </c>
      <c r="J36" s="72"/>
      <c r="K36" s="101">
        <v>11</v>
      </c>
      <c r="L36" s="71">
        <f t="shared" si="1"/>
        <v>1</v>
      </c>
      <c r="M36" s="102">
        <v>12</v>
      </c>
      <c r="N36" s="71">
        <f t="shared" si="2"/>
        <v>0.8571428571428571</v>
      </c>
      <c r="O36" s="101">
        <v>22</v>
      </c>
      <c r="P36" s="71">
        <f t="shared" si="3"/>
        <v>0.88</v>
      </c>
      <c r="Q36" s="101">
        <v>11</v>
      </c>
      <c r="R36" s="71">
        <f t="shared" si="4"/>
        <v>1</v>
      </c>
      <c r="S36" s="102">
        <v>11</v>
      </c>
      <c r="T36" s="71">
        <f t="shared" si="5"/>
        <v>0.7857142857142857</v>
      </c>
      <c r="U36" s="101">
        <v>17</v>
      </c>
      <c r="V36" s="71">
        <f t="shared" si="6"/>
        <v>0.68</v>
      </c>
      <c r="W36" s="101">
        <v>0</v>
      </c>
      <c r="X36" s="72"/>
      <c r="Y36" s="101">
        <v>11</v>
      </c>
      <c r="Z36" s="71">
        <f t="shared" si="7"/>
        <v>1</v>
      </c>
      <c r="AA36" s="103">
        <v>6</v>
      </c>
      <c r="AB36" s="71">
        <f t="shared" si="8"/>
        <v>0.42857142857142855</v>
      </c>
    </row>
    <row r="37" spans="1:291" ht="18" customHeight="1" x14ac:dyDescent="0.25">
      <c r="A37" s="147"/>
      <c r="B37" s="99" t="s">
        <v>47</v>
      </c>
      <c r="C37" s="100">
        <v>3</v>
      </c>
      <c r="D37" s="101">
        <v>0</v>
      </c>
      <c r="E37" s="101">
        <v>1</v>
      </c>
      <c r="F37" s="102">
        <v>2</v>
      </c>
      <c r="G37" s="101">
        <v>3</v>
      </c>
      <c r="H37" s="71">
        <f t="shared" si="0"/>
        <v>1</v>
      </c>
      <c r="I37" s="101">
        <v>0</v>
      </c>
      <c r="J37" s="72"/>
      <c r="K37" s="101">
        <v>1</v>
      </c>
      <c r="L37" s="71">
        <f t="shared" si="1"/>
        <v>1</v>
      </c>
      <c r="M37" s="102">
        <v>2</v>
      </c>
      <c r="N37" s="71">
        <f t="shared" si="2"/>
        <v>1</v>
      </c>
      <c r="O37" s="101">
        <v>2</v>
      </c>
      <c r="P37" s="71">
        <f t="shared" si="3"/>
        <v>0.66666666666666663</v>
      </c>
      <c r="Q37" s="101">
        <v>0</v>
      </c>
      <c r="R37" s="71">
        <f t="shared" si="4"/>
        <v>0</v>
      </c>
      <c r="S37" s="102">
        <v>2</v>
      </c>
      <c r="T37" s="71">
        <f t="shared" si="5"/>
        <v>1</v>
      </c>
      <c r="U37" s="101">
        <v>2</v>
      </c>
      <c r="V37" s="71">
        <f t="shared" si="6"/>
        <v>0.66666666666666663</v>
      </c>
      <c r="W37" s="101">
        <v>0</v>
      </c>
      <c r="X37" s="72"/>
      <c r="Y37" s="101">
        <v>0</v>
      </c>
      <c r="Z37" s="71">
        <f t="shared" si="7"/>
        <v>0</v>
      </c>
      <c r="AA37" s="103">
        <v>2</v>
      </c>
      <c r="AB37" s="71">
        <f t="shared" si="8"/>
        <v>1</v>
      </c>
    </row>
    <row r="38" spans="1:291" ht="18" customHeight="1" x14ac:dyDescent="0.25">
      <c r="A38" s="147"/>
      <c r="B38" s="99" t="s">
        <v>49</v>
      </c>
      <c r="C38" s="100">
        <v>72</v>
      </c>
      <c r="D38" s="101">
        <v>0</v>
      </c>
      <c r="E38" s="101">
        <v>50</v>
      </c>
      <c r="F38" s="102">
        <v>22</v>
      </c>
      <c r="G38" s="101">
        <v>67</v>
      </c>
      <c r="H38" s="71">
        <f t="shared" si="0"/>
        <v>0.93055555555555558</v>
      </c>
      <c r="I38" s="101">
        <v>0</v>
      </c>
      <c r="J38" s="72"/>
      <c r="K38" s="101">
        <v>47</v>
      </c>
      <c r="L38" s="71">
        <f t="shared" si="1"/>
        <v>0.94</v>
      </c>
      <c r="M38" s="102">
        <v>20</v>
      </c>
      <c r="N38" s="71">
        <f t="shared" si="2"/>
        <v>0.90909090909090906</v>
      </c>
      <c r="O38" s="101">
        <v>67</v>
      </c>
      <c r="P38" s="71">
        <f t="shared" si="3"/>
        <v>0.93055555555555558</v>
      </c>
      <c r="Q38" s="101">
        <v>46</v>
      </c>
      <c r="R38" s="71">
        <f t="shared" si="4"/>
        <v>0.92</v>
      </c>
      <c r="S38" s="102">
        <v>21</v>
      </c>
      <c r="T38" s="71">
        <f t="shared" si="5"/>
        <v>0.95454545454545459</v>
      </c>
      <c r="U38" s="101">
        <v>65</v>
      </c>
      <c r="V38" s="71">
        <f t="shared" si="6"/>
        <v>0.90277777777777779</v>
      </c>
      <c r="W38" s="101">
        <v>0</v>
      </c>
      <c r="X38" s="72"/>
      <c r="Y38" s="101">
        <v>45</v>
      </c>
      <c r="Z38" s="71">
        <f t="shared" si="7"/>
        <v>0.9</v>
      </c>
      <c r="AA38" s="103">
        <v>20</v>
      </c>
      <c r="AB38" s="71">
        <f t="shared" si="8"/>
        <v>0.90909090909090906</v>
      </c>
    </row>
    <row r="39" spans="1:291" ht="18" customHeight="1" x14ac:dyDescent="0.25">
      <c r="A39" s="147"/>
      <c r="B39" s="99" t="s">
        <v>50</v>
      </c>
      <c r="C39" s="100">
        <v>31</v>
      </c>
      <c r="D39" s="101">
        <v>0</v>
      </c>
      <c r="E39" s="101">
        <v>20</v>
      </c>
      <c r="F39" s="102">
        <v>11</v>
      </c>
      <c r="G39" s="101">
        <v>28</v>
      </c>
      <c r="H39" s="71">
        <f t="shared" si="0"/>
        <v>0.90322580645161288</v>
      </c>
      <c r="I39" s="101">
        <v>0</v>
      </c>
      <c r="J39" s="72"/>
      <c r="K39" s="101">
        <v>18</v>
      </c>
      <c r="L39" s="71">
        <f t="shared" si="1"/>
        <v>0.9</v>
      </c>
      <c r="M39" s="102">
        <v>10</v>
      </c>
      <c r="N39" s="71">
        <f t="shared" si="2"/>
        <v>0.90909090909090906</v>
      </c>
      <c r="O39" s="101">
        <v>25</v>
      </c>
      <c r="P39" s="71">
        <f t="shared" si="3"/>
        <v>0.80645161290322576</v>
      </c>
      <c r="Q39" s="101">
        <v>15</v>
      </c>
      <c r="R39" s="71">
        <f t="shared" si="4"/>
        <v>0.75</v>
      </c>
      <c r="S39" s="102">
        <v>10</v>
      </c>
      <c r="T39" s="71">
        <f t="shared" si="5"/>
        <v>0.90909090909090906</v>
      </c>
      <c r="U39" s="101">
        <v>20</v>
      </c>
      <c r="V39" s="71">
        <f t="shared" si="6"/>
        <v>0.64516129032258063</v>
      </c>
      <c r="W39" s="101">
        <v>0</v>
      </c>
      <c r="X39" s="72"/>
      <c r="Y39" s="101">
        <v>14</v>
      </c>
      <c r="Z39" s="71">
        <f t="shared" si="7"/>
        <v>0.7</v>
      </c>
      <c r="AA39" s="103">
        <v>6</v>
      </c>
      <c r="AB39" s="71">
        <f t="shared" si="8"/>
        <v>0.54545454545454541</v>
      </c>
    </row>
    <row r="40" spans="1:291" ht="18" customHeight="1" x14ac:dyDescent="0.25">
      <c r="A40" s="147"/>
      <c r="B40" s="99" t="s">
        <v>54</v>
      </c>
      <c r="C40" s="100">
        <v>38</v>
      </c>
      <c r="D40" s="101">
        <v>0</v>
      </c>
      <c r="E40" s="101">
        <v>25</v>
      </c>
      <c r="F40" s="102">
        <v>13</v>
      </c>
      <c r="G40" s="101">
        <v>37</v>
      </c>
      <c r="H40" s="71">
        <f t="shared" si="0"/>
        <v>0.97368421052631582</v>
      </c>
      <c r="I40" s="101">
        <v>0</v>
      </c>
      <c r="J40" s="72"/>
      <c r="K40" s="101">
        <v>25</v>
      </c>
      <c r="L40" s="71">
        <f t="shared" si="1"/>
        <v>1</v>
      </c>
      <c r="M40" s="102">
        <v>12</v>
      </c>
      <c r="N40" s="71">
        <f t="shared" si="2"/>
        <v>0.92307692307692313</v>
      </c>
      <c r="O40" s="101">
        <v>35</v>
      </c>
      <c r="P40" s="71">
        <f t="shared" si="3"/>
        <v>0.92105263157894735</v>
      </c>
      <c r="Q40" s="101">
        <v>23</v>
      </c>
      <c r="R40" s="71">
        <f t="shared" si="4"/>
        <v>0.92</v>
      </c>
      <c r="S40" s="102">
        <v>12</v>
      </c>
      <c r="T40" s="71">
        <f t="shared" si="5"/>
        <v>0.92307692307692313</v>
      </c>
      <c r="U40" s="101">
        <v>29</v>
      </c>
      <c r="V40" s="71">
        <f t="shared" si="6"/>
        <v>0.76315789473684215</v>
      </c>
      <c r="W40" s="101">
        <v>0</v>
      </c>
      <c r="X40" s="72"/>
      <c r="Y40" s="101">
        <v>20</v>
      </c>
      <c r="Z40" s="71">
        <f t="shared" si="7"/>
        <v>0.8</v>
      </c>
      <c r="AA40" s="103">
        <v>9</v>
      </c>
      <c r="AB40" s="71">
        <f t="shared" si="8"/>
        <v>0.69230769230769229</v>
      </c>
    </row>
    <row r="41" spans="1:291" s="38" customFormat="1" ht="18" customHeight="1" x14ac:dyDescent="0.25">
      <c r="A41" s="147" t="s">
        <v>62</v>
      </c>
      <c r="B41" s="94" t="s">
        <v>3</v>
      </c>
      <c r="C41" s="95">
        <v>306</v>
      </c>
      <c r="D41" s="96">
        <v>0</v>
      </c>
      <c r="E41" s="96">
        <v>176</v>
      </c>
      <c r="F41" s="97">
        <v>130</v>
      </c>
      <c r="G41" s="96">
        <v>271</v>
      </c>
      <c r="H41" s="70">
        <f t="shared" si="0"/>
        <v>0.8856209150326797</v>
      </c>
      <c r="I41" s="96">
        <v>0</v>
      </c>
      <c r="J41" s="73"/>
      <c r="K41" s="96">
        <v>158</v>
      </c>
      <c r="L41" s="70">
        <f t="shared" si="1"/>
        <v>0.89772727272727271</v>
      </c>
      <c r="M41" s="97">
        <v>113</v>
      </c>
      <c r="N41" s="70">
        <f t="shared" si="2"/>
        <v>0.86923076923076925</v>
      </c>
      <c r="O41" s="96">
        <v>223</v>
      </c>
      <c r="P41" s="70">
        <f t="shared" si="3"/>
        <v>0.72875816993464049</v>
      </c>
      <c r="Q41" s="96">
        <v>139</v>
      </c>
      <c r="R41" s="70">
        <f t="shared" si="4"/>
        <v>0.78977272727272729</v>
      </c>
      <c r="S41" s="97">
        <v>84</v>
      </c>
      <c r="T41" s="70">
        <f t="shared" si="5"/>
        <v>0.64615384615384619</v>
      </c>
      <c r="U41" s="96">
        <v>195</v>
      </c>
      <c r="V41" s="70">
        <f t="shared" si="6"/>
        <v>0.63725490196078427</v>
      </c>
      <c r="W41" s="96">
        <v>0</v>
      </c>
      <c r="X41" s="73"/>
      <c r="Y41" s="96">
        <v>125</v>
      </c>
      <c r="Z41" s="70">
        <f t="shared" si="7"/>
        <v>0.71022727272727271</v>
      </c>
      <c r="AA41" s="98">
        <v>70</v>
      </c>
      <c r="AB41" s="70">
        <f t="shared" si="8"/>
        <v>0.53846153846153844</v>
      </c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</row>
    <row r="42" spans="1:291" ht="18" customHeight="1" x14ac:dyDescent="0.25">
      <c r="A42" s="147"/>
      <c r="B42" s="99" t="s">
        <v>79</v>
      </c>
      <c r="C42" s="100">
        <v>57</v>
      </c>
      <c r="D42" s="101">
        <v>0</v>
      </c>
      <c r="E42" s="101">
        <v>38</v>
      </c>
      <c r="F42" s="102">
        <v>19</v>
      </c>
      <c r="G42" s="101">
        <v>53</v>
      </c>
      <c r="H42" s="71">
        <f t="shared" si="0"/>
        <v>0.92982456140350878</v>
      </c>
      <c r="I42" s="101">
        <v>0</v>
      </c>
      <c r="J42" s="72"/>
      <c r="K42" s="101">
        <v>35</v>
      </c>
      <c r="L42" s="71">
        <f t="shared" si="1"/>
        <v>0.92105263157894735</v>
      </c>
      <c r="M42" s="102">
        <v>18</v>
      </c>
      <c r="N42" s="71">
        <f t="shared" si="2"/>
        <v>0.94736842105263153</v>
      </c>
      <c r="O42" s="101">
        <v>49</v>
      </c>
      <c r="P42" s="71">
        <f t="shared" si="3"/>
        <v>0.85964912280701755</v>
      </c>
      <c r="Q42" s="101">
        <v>34</v>
      </c>
      <c r="R42" s="71">
        <f t="shared" si="4"/>
        <v>0.89473684210526316</v>
      </c>
      <c r="S42" s="102">
        <v>15</v>
      </c>
      <c r="T42" s="71">
        <f t="shared" si="5"/>
        <v>0.78947368421052633</v>
      </c>
      <c r="U42" s="101">
        <v>42</v>
      </c>
      <c r="V42" s="71">
        <f t="shared" si="6"/>
        <v>0.73684210526315785</v>
      </c>
      <c r="W42" s="101">
        <v>0</v>
      </c>
      <c r="X42" s="72"/>
      <c r="Y42" s="101">
        <v>32</v>
      </c>
      <c r="Z42" s="71">
        <f t="shared" si="7"/>
        <v>0.84210526315789469</v>
      </c>
      <c r="AA42" s="103">
        <v>10</v>
      </c>
      <c r="AB42" s="71">
        <f t="shared" si="8"/>
        <v>0.52631578947368418</v>
      </c>
    </row>
    <row r="43" spans="1:291" ht="18" customHeight="1" x14ac:dyDescent="0.25">
      <c r="A43" s="147"/>
      <c r="B43" s="99" t="s">
        <v>7</v>
      </c>
      <c r="C43" s="100">
        <v>14</v>
      </c>
      <c r="D43" s="101">
        <v>0</v>
      </c>
      <c r="E43" s="101">
        <v>9</v>
      </c>
      <c r="F43" s="102">
        <v>5</v>
      </c>
      <c r="G43" s="101">
        <v>11</v>
      </c>
      <c r="H43" s="71">
        <f t="shared" si="0"/>
        <v>0.7857142857142857</v>
      </c>
      <c r="I43" s="101">
        <v>0</v>
      </c>
      <c r="J43" s="72"/>
      <c r="K43" s="101">
        <v>7</v>
      </c>
      <c r="L43" s="71">
        <f t="shared" si="1"/>
        <v>0.77777777777777779</v>
      </c>
      <c r="M43" s="102">
        <v>4</v>
      </c>
      <c r="N43" s="71">
        <f t="shared" si="2"/>
        <v>0.8</v>
      </c>
      <c r="O43" s="101">
        <v>7</v>
      </c>
      <c r="P43" s="71">
        <f t="shared" si="3"/>
        <v>0.5</v>
      </c>
      <c r="Q43" s="101">
        <v>5</v>
      </c>
      <c r="R43" s="71">
        <f t="shared" si="4"/>
        <v>0.55555555555555558</v>
      </c>
      <c r="S43" s="102">
        <v>2</v>
      </c>
      <c r="T43" s="71">
        <f t="shared" si="5"/>
        <v>0.4</v>
      </c>
      <c r="U43" s="101">
        <v>7</v>
      </c>
      <c r="V43" s="71">
        <f t="shared" si="6"/>
        <v>0.5</v>
      </c>
      <c r="W43" s="101">
        <v>0</v>
      </c>
      <c r="X43" s="72"/>
      <c r="Y43" s="101">
        <v>5</v>
      </c>
      <c r="Z43" s="71">
        <f t="shared" si="7"/>
        <v>0.55555555555555558</v>
      </c>
      <c r="AA43" s="103">
        <v>2</v>
      </c>
      <c r="AB43" s="71">
        <f t="shared" si="8"/>
        <v>0.4</v>
      </c>
    </row>
    <row r="44" spans="1:291" ht="18" customHeight="1" x14ac:dyDescent="0.25">
      <c r="A44" s="147"/>
      <c r="B44" s="99" t="s">
        <v>8</v>
      </c>
      <c r="C44" s="100">
        <v>39</v>
      </c>
      <c r="D44" s="101">
        <v>0</v>
      </c>
      <c r="E44" s="101">
        <v>16</v>
      </c>
      <c r="F44" s="102">
        <v>23</v>
      </c>
      <c r="G44" s="101">
        <v>34</v>
      </c>
      <c r="H44" s="71">
        <f t="shared" si="0"/>
        <v>0.87179487179487181</v>
      </c>
      <c r="I44" s="101">
        <v>0</v>
      </c>
      <c r="J44" s="72"/>
      <c r="K44" s="101">
        <v>13</v>
      </c>
      <c r="L44" s="71">
        <f t="shared" si="1"/>
        <v>0.8125</v>
      </c>
      <c r="M44" s="102">
        <v>21</v>
      </c>
      <c r="N44" s="71">
        <f t="shared" si="2"/>
        <v>0.91304347826086951</v>
      </c>
      <c r="O44" s="101">
        <v>26</v>
      </c>
      <c r="P44" s="71">
        <f t="shared" si="3"/>
        <v>0.66666666666666663</v>
      </c>
      <c r="Q44" s="101">
        <v>11</v>
      </c>
      <c r="R44" s="71">
        <f t="shared" si="4"/>
        <v>0.6875</v>
      </c>
      <c r="S44" s="102">
        <v>15</v>
      </c>
      <c r="T44" s="71">
        <f t="shared" si="5"/>
        <v>0.65217391304347827</v>
      </c>
      <c r="U44" s="101">
        <v>23</v>
      </c>
      <c r="V44" s="71">
        <f t="shared" si="6"/>
        <v>0.58974358974358976</v>
      </c>
      <c r="W44" s="101">
        <v>0</v>
      </c>
      <c r="X44" s="72"/>
      <c r="Y44" s="101">
        <v>10</v>
      </c>
      <c r="Z44" s="71">
        <f t="shared" si="7"/>
        <v>0.625</v>
      </c>
      <c r="AA44" s="103">
        <v>13</v>
      </c>
      <c r="AB44" s="71">
        <f t="shared" si="8"/>
        <v>0.56521739130434778</v>
      </c>
    </row>
    <row r="45" spans="1:291" ht="18" customHeight="1" x14ac:dyDescent="0.25">
      <c r="A45" s="147"/>
      <c r="B45" s="99" t="s">
        <v>80</v>
      </c>
      <c r="C45" s="100">
        <v>52</v>
      </c>
      <c r="D45" s="101">
        <v>0</v>
      </c>
      <c r="E45" s="101">
        <v>43</v>
      </c>
      <c r="F45" s="102">
        <v>9</v>
      </c>
      <c r="G45" s="101">
        <v>48</v>
      </c>
      <c r="H45" s="71">
        <f t="shared" si="0"/>
        <v>0.92307692307692313</v>
      </c>
      <c r="I45" s="101">
        <v>0</v>
      </c>
      <c r="J45" s="72"/>
      <c r="K45" s="101">
        <v>40</v>
      </c>
      <c r="L45" s="71">
        <f t="shared" si="1"/>
        <v>0.93023255813953487</v>
      </c>
      <c r="M45" s="102">
        <v>8</v>
      </c>
      <c r="N45" s="71">
        <f t="shared" si="2"/>
        <v>0.88888888888888884</v>
      </c>
      <c r="O45" s="101">
        <v>45</v>
      </c>
      <c r="P45" s="71">
        <f t="shared" si="3"/>
        <v>0.86538461538461542</v>
      </c>
      <c r="Q45" s="101">
        <v>38</v>
      </c>
      <c r="R45" s="71">
        <f t="shared" si="4"/>
        <v>0.88372093023255816</v>
      </c>
      <c r="S45" s="102">
        <v>7</v>
      </c>
      <c r="T45" s="71">
        <f t="shared" si="5"/>
        <v>0.77777777777777779</v>
      </c>
      <c r="U45" s="101">
        <v>43</v>
      </c>
      <c r="V45" s="71">
        <f t="shared" si="6"/>
        <v>0.82692307692307687</v>
      </c>
      <c r="W45" s="101">
        <v>0</v>
      </c>
      <c r="X45" s="72"/>
      <c r="Y45" s="101">
        <v>36</v>
      </c>
      <c r="Z45" s="71">
        <f t="shared" si="7"/>
        <v>0.83720930232558144</v>
      </c>
      <c r="AA45" s="103">
        <v>7</v>
      </c>
      <c r="AB45" s="71">
        <f t="shared" si="8"/>
        <v>0.77777777777777779</v>
      </c>
    </row>
    <row r="46" spans="1:291" ht="18" customHeight="1" x14ac:dyDescent="0.25">
      <c r="A46" s="147"/>
      <c r="B46" s="99" t="s">
        <v>13</v>
      </c>
      <c r="C46" s="100">
        <v>24</v>
      </c>
      <c r="D46" s="101">
        <v>0</v>
      </c>
      <c r="E46" s="101">
        <v>9</v>
      </c>
      <c r="F46" s="102">
        <v>15</v>
      </c>
      <c r="G46" s="101">
        <v>20</v>
      </c>
      <c r="H46" s="71">
        <f t="shared" si="0"/>
        <v>0.83333333333333337</v>
      </c>
      <c r="I46" s="101">
        <v>0</v>
      </c>
      <c r="J46" s="72"/>
      <c r="K46" s="101">
        <v>8</v>
      </c>
      <c r="L46" s="71">
        <f t="shared" si="1"/>
        <v>0.88888888888888884</v>
      </c>
      <c r="M46" s="102">
        <v>12</v>
      </c>
      <c r="N46" s="71">
        <f t="shared" si="2"/>
        <v>0.8</v>
      </c>
      <c r="O46" s="101">
        <v>12</v>
      </c>
      <c r="P46" s="71">
        <f t="shared" si="3"/>
        <v>0.5</v>
      </c>
      <c r="Q46" s="101">
        <v>6</v>
      </c>
      <c r="R46" s="71">
        <f t="shared" si="4"/>
        <v>0.66666666666666663</v>
      </c>
      <c r="S46" s="102">
        <v>6</v>
      </c>
      <c r="T46" s="71">
        <f t="shared" si="5"/>
        <v>0.4</v>
      </c>
      <c r="U46" s="101">
        <v>11</v>
      </c>
      <c r="V46" s="71">
        <f t="shared" si="6"/>
        <v>0.45833333333333331</v>
      </c>
      <c r="W46" s="101">
        <v>0</v>
      </c>
      <c r="X46" s="72"/>
      <c r="Y46" s="101">
        <v>6</v>
      </c>
      <c r="Z46" s="71">
        <f t="shared" si="7"/>
        <v>0.66666666666666663</v>
      </c>
      <c r="AA46" s="103">
        <v>5</v>
      </c>
      <c r="AB46" s="71">
        <f t="shared" si="8"/>
        <v>0.33333333333333331</v>
      </c>
    </row>
    <row r="47" spans="1:291" ht="18" customHeight="1" x14ac:dyDescent="0.25">
      <c r="A47" s="147"/>
      <c r="B47" s="99" t="s">
        <v>20</v>
      </c>
      <c r="C47" s="100">
        <v>14</v>
      </c>
      <c r="D47" s="101">
        <v>0</v>
      </c>
      <c r="E47" s="101">
        <v>9</v>
      </c>
      <c r="F47" s="102">
        <v>5</v>
      </c>
      <c r="G47" s="101">
        <v>11</v>
      </c>
      <c r="H47" s="71">
        <f t="shared" si="0"/>
        <v>0.7857142857142857</v>
      </c>
      <c r="I47" s="101">
        <v>0</v>
      </c>
      <c r="J47" s="72"/>
      <c r="K47" s="101">
        <v>8</v>
      </c>
      <c r="L47" s="71">
        <f t="shared" si="1"/>
        <v>0.88888888888888884</v>
      </c>
      <c r="M47" s="102">
        <v>3</v>
      </c>
      <c r="N47" s="71">
        <f t="shared" si="2"/>
        <v>0.6</v>
      </c>
      <c r="O47" s="101">
        <v>8</v>
      </c>
      <c r="P47" s="71">
        <f t="shared" si="3"/>
        <v>0.5714285714285714</v>
      </c>
      <c r="Q47" s="101">
        <v>6</v>
      </c>
      <c r="R47" s="71">
        <f t="shared" si="4"/>
        <v>0.66666666666666663</v>
      </c>
      <c r="S47" s="102">
        <v>2</v>
      </c>
      <c r="T47" s="71">
        <f t="shared" si="5"/>
        <v>0.4</v>
      </c>
      <c r="U47" s="101">
        <v>6</v>
      </c>
      <c r="V47" s="71">
        <f t="shared" si="6"/>
        <v>0.42857142857142855</v>
      </c>
      <c r="W47" s="101">
        <v>0</v>
      </c>
      <c r="X47" s="72"/>
      <c r="Y47" s="101">
        <v>5</v>
      </c>
      <c r="Z47" s="71">
        <f t="shared" si="7"/>
        <v>0.55555555555555558</v>
      </c>
      <c r="AA47" s="103">
        <v>1</v>
      </c>
      <c r="AB47" s="71">
        <f t="shared" si="8"/>
        <v>0.2</v>
      </c>
    </row>
    <row r="48" spans="1:291" ht="18" customHeight="1" x14ac:dyDescent="0.25">
      <c r="A48" s="147"/>
      <c r="B48" s="99" t="s">
        <v>23</v>
      </c>
      <c r="C48" s="100">
        <v>9</v>
      </c>
      <c r="D48" s="101">
        <v>0</v>
      </c>
      <c r="E48" s="101">
        <v>3</v>
      </c>
      <c r="F48" s="102">
        <v>6</v>
      </c>
      <c r="G48" s="101">
        <v>9</v>
      </c>
      <c r="H48" s="71">
        <f t="shared" si="0"/>
        <v>1</v>
      </c>
      <c r="I48" s="101">
        <v>0</v>
      </c>
      <c r="J48" s="72"/>
      <c r="K48" s="101">
        <v>3</v>
      </c>
      <c r="L48" s="71">
        <f t="shared" si="1"/>
        <v>1</v>
      </c>
      <c r="M48" s="102">
        <v>6</v>
      </c>
      <c r="N48" s="71">
        <f t="shared" si="2"/>
        <v>1</v>
      </c>
      <c r="O48" s="101">
        <v>7</v>
      </c>
      <c r="P48" s="71">
        <f t="shared" si="3"/>
        <v>0.77777777777777779</v>
      </c>
      <c r="Q48" s="101">
        <v>2</v>
      </c>
      <c r="R48" s="71">
        <f t="shared" si="4"/>
        <v>0.66666666666666663</v>
      </c>
      <c r="S48" s="102">
        <v>5</v>
      </c>
      <c r="T48" s="71">
        <f t="shared" si="5"/>
        <v>0.83333333333333337</v>
      </c>
      <c r="U48" s="101">
        <v>5</v>
      </c>
      <c r="V48" s="71">
        <f t="shared" si="6"/>
        <v>0.55555555555555558</v>
      </c>
      <c r="W48" s="101">
        <v>0</v>
      </c>
      <c r="X48" s="72"/>
      <c r="Y48" s="101">
        <v>2</v>
      </c>
      <c r="Z48" s="71">
        <f t="shared" si="7"/>
        <v>0.66666666666666663</v>
      </c>
      <c r="AA48" s="103">
        <v>3</v>
      </c>
      <c r="AB48" s="71">
        <f t="shared" si="8"/>
        <v>0.5</v>
      </c>
    </row>
    <row r="49" spans="1:291" ht="18" customHeight="1" x14ac:dyDescent="0.25">
      <c r="A49" s="147"/>
      <c r="B49" s="99" t="s">
        <v>27</v>
      </c>
      <c r="C49" s="100">
        <v>10</v>
      </c>
      <c r="D49" s="101">
        <v>0</v>
      </c>
      <c r="E49" s="101">
        <v>6</v>
      </c>
      <c r="F49" s="102">
        <v>4</v>
      </c>
      <c r="G49" s="101">
        <v>8</v>
      </c>
      <c r="H49" s="71">
        <f t="shared" si="0"/>
        <v>0.8</v>
      </c>
      <c r="I49" s="101">
        <v>0</v>
      </c>
      <c r="J49" s="72"/>
      <c r="K49" s="101">
        <v>5</v>
      </c>
      <c r="L49" s="71">
        <f t="shared" si="1"/>
        <v>0.83333333333333337</v>
      </c>
      <c r="M49" s="102">
        <v>3</v>
      </c>
      <c r="N49" s="71">
        <f t="shared" si="2"/>
        <v>0.75</v>
      </c>
      <c r="O49" s="101">
        <v>5</v>
      </c>
      <c r="P49" s="71">
        <f t="shared" si="3"/>
        <v>0.5</v>
      </c>
      <c r="Q49" s="101">
        <v>3</v>
      </c>
      <c r="R49" s="71">
        <f t="shared" si="4"/>
        <v>0.5</v>
      </c>
      <c r="S49" s="102">
        <v>2</v>
      </c>
      <c r="T49" s="71">
        <f t="shared" si="5"/>
        <v>0.5</v>
      </c>
      <c r="U49" s="101">
        <v>4</v>
      </c>
      <c r="V49" s="71">
        <f t="shared" si="6"/>
        <v>0.4</v>
      </c>
      <c r="W49" s="101">
        <v>0</v>
      </c>
      <c r="X49" s="72"/>
      <c r="Y49" s="101">
        <v>3</v>
      </c>
      <c r="Z49" s="71">
        <f t="shared" si="7"/>
        <v>0.5</v>
      </c>
      <c r="AA49" s="103">
        <v>1</v>
      </c>
      <c r="AB49" s="71">
        <f t="shared" si="8"/>
        <v>0.25</v>
      </c>
    </row>
    <row r="50" spans="1:291" ht="18" customHeight="1" x14ac:dyDescent="0.25">
      <c r="A50" s="147"/>
      <c r="B50" s="99" t="s">
        <v>35</v>
      </c>
      <c r="C50" s="100">
        <v>16</v>
      </c>
      <c r="D50" s="101">
        <v>0</v>
      </c>
      <c r="E50" s="101">
        <v>8</v>
      </c>
      <c r="F50" s="102">
        <v>8</v>
      </c>
      <c r="G50" s="101">
        <v>13</v>
      </c>
      <c r="H50" s="71">
        <f t="shared" si="0"/>
        <v>0.8125</v>
      </c>
      <c r="I50" s="101">
        <v>0</v>
      </c>
      <c r="J50" s="72"/>
      <c r="K50" s="101">
        <v>7</v>
      </c>
      <c r="L50" s="71">
        <f t="shared" si="1"/>
        <v>0.875</v>
      </c>
      <c r="M50" s="102">
        <v>6</v>
      </c>
      <c r="N50" s="71">
        <f t="shared" si="2"/>
        <v>0.75</v>
      </c>
      <c r="O50" s="101">
        <v>12</v>
      </c>
      <c r="P50" s="71">
        <f t="shared" si="3"/>
        <v>0.75</v>
      </c>
      <c r="Q50" s="101">
        <v>6</v>
      </c>
      <c r="R50" s="71">
        <f t="shared" si="4"/>
        <v>0.75</v>
      </c>
      <c r="S50" s="102">
        <v>6</v>
      </c>
      <c r="T50" s="71">
        <f t="shared" si="5"/>
        <v>0.75</v>
      </c>
      <c r="U50" s="101">
        <v>9</v>
      </c>
      <c r="V50" s="71">
        <f t="shared" si="6"/>
        <v>0.5625</v>
      </c>
      <c r="W50" s="101">
        <v>0</v>
      </c>
      <c r="X50" s="72"/>
      <c r="Y50" s="101">
        <v>4</v>
      </c>
      <c r="Z50" s="71">
        <f t="shared" si="7"/>
        <v>0.5</v>
      </c>
      <c r="AA50" s="103">
        <v>5</v>
      </c>
      <c r="AB50" s="71">
        <f t="shared" si="8"/>
        <v>0.625</v>
      </c>
    </row>
    <row r="51" spans="1:291" ht="18" customHeight="1" x14ac:dyDescent="0.25">
      <c r="A51" s="147"/>
      <c r="B51" s="99" t="s">
        <v>51</v>
      </c>
      <c r="C51" s="100">
        <v>17</v>
      </c>
      <c r="D51" s="101">
        <v>0</v>
      </c>
      <c r="E51" s="101">
        <v>12</v>
      </c>
      <c r="F51" s="102">
        <v>5</v>
      </c>
      <c r="G51" s="101">
        <v>16</v>
      </c>
      <c r="H51" s="71">
        <f t="shared" si="0"/>
        <v>0.94117647058823528</v>
      </c>
      <c r="I51" s="101">
        <v>0</v>
      </c>
      <c r="J51" s="72"/>
      <c r="K51" s="101">
        <v>11</v>
      </c>
      <c r="L51" s="71">
        <f t="shared" si="1"/>
        <v>0.91666666666666663</v>
      </c>
      <c r="M51" s="102">
        <v>5</v>
      </c>
      <c r="N51" s="71">
        <f t="shared" si="2"/>
        <v>1</v>
      </c>
      <c r="O51" s="101">
        <v>12</v>
      </c>
      <c r="P51" s="71">
        <f t="shared" si="3"/>
        <v>0.70588235294117652</v>
      </c>
      <c r="Q51" s="101">
        <v>7</v>
      </c>
      <c r="R51" s="71">
        <f t="shared" si="4"/>
        <v>0.58333333333333337</v>
      </c>
      <c r="S51" s="102">
        <v>5</v>
      </c>
      <c r="T51" s="71">
        <f t="shared" si="5"/>
        <v>1</v>
      </c>
      <c r="U51" s="101">
        <v>11</v>
      </c>
      <c r="V51" s="71">
        <f t="shared" si="6"/>
        <v>0.6470588235294118</v>
      </c>
      <c r="W51" s="101">
        <v>0</v>
      </c>
      <c r="X51" s="72"/>
      <c r="Y51" s="101">
        <v>7</v>
      </c>
      <c r="Z51" s="71">
        <f t="shared" si="7"/>
        <v>0.58333333333333337</v>
      </c>
      <c r="AA51" s="103">
        <v>4</v>
      </c>
      <c r="AB51" s="71">
        <f t="shared" si="8"/>
        <v>0.8</v>
      </c>
    </row>
    <row r="52" spans="1:291" ht="18" customHeight="1" x14ac:dyDescent="0.25">
      <c r="A52" s="147"/>
      <c r="B52" s="99" t="s">
        <v>52</v>
      </c>
      <c r="C52" s="100">
        <v>24</v>
      </c>
      <c r="D52" s="101">
        <v>0</v>
      </c>
      <c r="E52" s="101">
        <v>9</v>
      </c>
      <c r="F52" s="102">
        <v>15</v>
      </c>
      <c r="G52" s="101">
        <v>23</v>
      </c>
      <c r="H52" s="71">
        <f t="shared" si="0"/>
        <v>0.95833333333333337</v>
      </c>
      <c r="I52" s="101">
        <v>0</v>
      </c>
      <c r="J52" s="72"/>
      <c r="K52" s="101">
        <v>9</v>
      </c>
      <c r="L52" s="71">
        <f t="shared" si="1"/>
        <v>1</v>
      </c>
      <c r="M52" s="102">
        <v>14</v>
      </c>
      <c r="N52" s="71">
        <f t="shared" si="2"/>
        <v>0.93333333333333335</v>
      </c>
      <c r="O52" s="101">
        <v>19</v>
      </c>
      <c r="P52" s="71">
        <f t="shared" si="3"/>
        <v>0.79166666666666663</v>
      </c>
      <c r="Q52" s="101">
        <v>9</v>
      </c>
      <c r="R52" s="71">
        <f t="shared" si="4"/>
        <v>1</v>
      </c>
      <c r="S52" s="102">
        <v>10</v>
      </c>
      <c r="T52" s="71">
        <f t="shared" si="5"/>
        <v>0.66666666666666663</v>
      </c>
      <c r="U52" s="101">
        <v>16</v>
      </c>
      <c r="V52" s="71">
        <f t="shared" si="6"/>
        <v>0.66666666666666663</v>
      </c>
      <c r="W52" s="101">
        <v>0</v>
      </c>
      <c r="X52" s="72"/>
      <c r="Y52" s="101">
        <v>7</v>
      </c>
      <c r="Z52" s="71">
        <f t="shared" si="7"/>
        <v>0.77777777777777779</v>
      </c>
      <c r="AA52" s="103">
        <v>9</v>
      </c>
      <c r="AB52" s="71">
        <f t="shared" si="8"/>
        <v>0.6</v>
      </c>
    </row>
    <row r="53" spans="1:291" ht="18" customHeight="1" x14ac:dyDescent="0.25">
      <c r="A53" s="147"/>
      <c r="B53" s="99" t="s">
        <v>55</v>
      </c>
      <c r="C53" s="100">
        <v>30</v>
      </c>
      <c r="D53" s="101">
        <v>0</v>
      </c>
      <c r="E53" s="101">
        <v>14</v>
      </c>
      <c r="F53" s="102">
        <v>16</v>
      </c>
      <c r="G53" s="101">
        <v>25</v>
      </c>
      <c r="H53" s="71">
        <f t="shared" si="0"/>
        <v>0.83333333333333337</v>
      </c>
      <c r="I53" s="101">
        <v>0</v>
      </c>
      <c r="J53" s="72"/>
      <c r="K53" s="101">
        <v>12</v>
      </c>
      <c r="L53" s="71">
        <f t="shared" si="1"/>
        <v>0.8571428571428571</v>
      </c>
      <c r="M53" s="102">
        <v>13</v>
      </c>
      <c r="N53" s="71">
        <f t="shared" si="2"/>
        <v>0.8125</v>
      </c>
      <c r="O53" s="101">
        <v>21</v>
      </c>
      <c r="P53" s="71">
        <f t="shared" si="3"/>
        <v>0.7</v>
      </c>
      <c r="Q53" s="101">
        <v>12</v>
      </c>
      <c r="R53" s="71">
        <f t="shared" si="4"/>
        <v>0.8571428571428571</v>
      </c>
      <c r="S53" s="102">
        <v>9</v>
      </c>
      <c r="T53" s="71">
        <f t="shared" si="5"/>
        <v>0.5625</v>
      </c>
      <c r="U53" s="101">
        <v>18</v>
      </c>
      <c r="V53" s="71">
        <f t="shared" si="6"/>
        <v>0.6</v>
      </c>
      <c r="W53" s="101">
        <v>0</v>
      </c>
      <c r="X53" s="72"/>
      <c r="Y53" s="101">
        <v>8</v>
      </c>
      <c r="Z53" s="71">
        <f t="shared" si="7"/>
        <v>0.5714285714285714</v>
      </c>
      <c r="AA53" s="103">
        <v>10</v>
      </c>
      <c r="AB53" s="71">
        <f t="shared" si="8"/>
        <v>0.625</v>
      </c>
    </row>
    <row r="54" spans="1:291" s="38" customFormat="1" ht="18" customHeight="1" x14ac:dyDescent="0.25">
      <c r="A54" s="147" t="s">
        <v>63</v>
      </c>
      <c r="B54" s="94" t="s">
        <v>3</v>
      </c>
      <c r="C54" s="95">
        <v>757</v>
      </c>
      <c r="D54" s="96">
        <v>0</v>
      </c>
      <c r="E54" s="96">
        <v>198</v>
      </c>
      <c r="F54" s="97">
        <v>559</v>
      </c>
      <c r="G54" s="96">
        <v>712</v>
      </c>
      <c r="H54" s="70">
        <f t="shared" si="0"/>
        <v>0.94055482166446502</v>
      </c>
      <c r="I54" s="96">
        <v>0</v>
      </c>
      <c r="J54" s="73"/>
      <c r="K54" s="96">
        <v>189</v>
      </c>
      <c r="L54" s="70">
        <f t="shared" si="1"/>
        <v>0.95454545454545459</v>
      </c>
      <c r="M54" s="97">
        <v>523</v>
      </c>
      <c r="N54" s="70">
        <f t="shared" si="2"/>
        <v>0.93559928443649376</v>
      </c>
      <c r="O54" s="96">
        <v>659</v>
      </c>
      <c r="P54" s="70">
        <f t="shared" si="3"/>
        <v>0.8705416116248349</v>
      </c>
      <c r="Q54" s="96">
        <v>174</v>
      </c>
      <c r="R54" s="70">
        <f t="shared" si="4"/>
        <v>0.87878787878787878</v>
      </c>
      <c r="S54" s="97">
        <v>485</v>
      </c>
      <c r="T54" s="70">
        <f t="shared" si="5"/>
        <v>0.8676207513416816</v>
      </c>
      <c r="U54" s="96">
        <v>595</v>
      </c>
      <c r="V54" s="70">
        <f t="shared" si="6"/>
        <v>0.78599735799207393</v>
      </c>
      <c r="W54" s="96">
        <v>0</v>
      </c>
      <c r="X54" s="73"/>
      <c r="Y54" s="96">
        <v>155</v>
      </c>
      <c r="Z54" s="70">
        <f t="shared" si="7"/>
        <v>0.78282828282828287</v>
      </c>
      <c r="AA54" s="98">
        <v>440</v>
      </c>
      <c r="AB54" s="70">
        <f t="shared" si="8"/>
        <v>0.7871198568872988</v>
      </c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  <c r="GE54" s="64"/>
      <c r="GF54" s="64"/>
      <c r="GG54" s="64"/>
      <c r="GH54" s="64"/>
      <c r="GI54" s="64"/>
      <c r="GJ54" s="64"/>
      <c r="GK54" s="64"/>
      <c r="GL54" s="64"/>
      <c r="GM54" s="64"/>
      <c r="GN54" s="64"/>
      <c r="GO54" s="64"/>
      <c r="GP54" s="64"/>
      <c r="GQ54" s="64"/>
      <c r="GR54" s="64"/>
      <c r="GS54" s="64"/>
      <c r="GT54" s="64"/>
      <c r="GU54" s="64"/>
      <c r="GV54" s="64"/>
      <c r="GW54" s="64"/>
      <c r="GX54" s="64"/>
      <c r="GY54" s="64"/>
      <c r="GZ54" s="64"/>
      <c r="HA54" s="64"/>
      <c r="HB54" s="64"/>
      <c r="HC54" s="64"/>
      <c r="HD54" s="64"/>
      <c r="HE54" s="64"/>
      <c r="HF54" s="64"/>
      <c r="HG54" s="64"/>
      <c r="HH54" s="64"/>
      <c r="HI54" s="64"/>
      <c r="HJ54" s="64"/>
      <c r="HK54" s="64"/>
      <c r="HL54" s="64"/>
      <c r="HM54" s="64"/>
      <c r="HN54" s="64"/>
      <c r="HO54" s="64"/>
      <c r="HP54" s="64"/>
      <c r="HQ54" s="64"/>
      <c r="HR54" s="64"/>
      <c r="HS54" s="64"/>
      <c r="HT54" s="64"/>
      <c r="HU54" s="64"/>
      <c r="HV54" s="64"/>
      <c r="HW54" s="64"/>
      <c r="HX54" s="64"/>
      <c r="HY54" s="64"/>
      <c r="HZ54" s="64"/>
      <c r="IA54" s="64"/>
      <c r="IB54" s="64"/>
      <c r="IC54" s="64"/>
      <c r="ID54" s="64"/>
      <c r="IE54" s="64"/>
      <c r="IF54" s="64"/>
      <c r="IG54" s="64"/>
      <c r="IH54" s="64"/>
      <c r="II54" s="64"/>
      <c r="IJ54" s="64"/>
      <c r="IK54" s="64"/>
      <c r="IL54" s="64"/>
      <c r="IM54" s="64"/>
      <c r="IN54" s="64"/>
      <c r="IO54" s="64"/>
      <c r="IP54" s="64"/>
      <c r="IQ54" s="64"/>
      <c r="IR54" s="64"/>
      <c r="IS54" s="64"/>
      <c r="IT54" s="64"/>
      <c r="IU54" s="64"/>
      <c r="IV54" s="64"/>
      <c r="IW54" s="64"/>
      <c r="IX54" s="64"/>
      <c r="IY54" s="64"/>
      <c r="IZ54" s="64"/>
      <c r="JA54" s="64"/>
      <c r="JB54" s="64"/>
      <c r="JC54" s="64"/>
      <c r="JD54" s="64"/>
      <c r="JE54" s="64"/>
      <c r="JF54" s="64"/>
      <c r="JG54" s="64"/>
      <c r="JH54" s="64"/>
      <c r="JI54" s="64"/>
      <c r="JJ54" s="64"/>
      <c r="JK54" s="64"/>
      <c r="JL54" s="64"/>
      <c r="JM54" s="64"/>
      <c r="JN54" s="64"/>
      <c r="JO54" s="64"/>
      <c r="JP54" s="64"/>
      <c r="JQ54" s="64"/>
      <c r="JR54" s="64"/>
      <c r="JS54" s="64"/>
      <c r="JT54" s="64"/>
      <c r="JU54" s="64"/>
      <c r="JV54" s="64"/>
      <c r="JW54" s="64"/>
      <c r="JX54" s="64"/>
      <c r="JY54" s="64"/>
      <c r="JZ54" s="64"/>
      <c r="KA54" s="64"/>
      <c r="KB54" s="64"/>
      <c r="KC54" s="64"/>
      <c r="KD54" s="64"/>
      <c r="KE54" s="64"/>
    </row>
    <row r="55" spans="1:291" ht="18" customHeight="1" x14ac:dyDescent="0.25">
      <c r="A55" s="147"/>
      <c r="B55" s="99" t="s">
        <v>6</v>
      </c>
      <c r="C55" s="100">
        <v>51</v>
      </c>
      <c r="D55" s="101">
        <v>0</v>
      </c>
      <c r="E55" s="101">
        <v>14</v>
      </c>
      <c r="F55" s="102">
        <v>37</v>
      </c>
      <c r="G55" s="101">
        <v>48</v>
      </c>
      <c r="H55" s="71">
        <f t="shared" si="0"/>
        <v>0.94117647058823528</v>
      </c>
      <c r="I55" s="101">
        <v>0</v>
      </c>
      <c r="J55" s="72"/>
      <c r="K55" s="101">
        <v>12</v>
      </c>
      <c r="L55" s="71">
        <f t="shared" si="1"/>
        <v>0.8571428571428571</v>
      </c>
      <c r="M55" s="102">
        <v>36</v>
      </c>
      <c r="N55" s="71">
        <f t="shared" si="2"/>
        <v>0.97297297297297303</v>
      </c>
      <c r="O55" s="101">
        <v>41</v>
      </c>
      <c r="P55" s="71">
        <f t="shared" si="3"/>
        <v>0.80392156862745101</v>
      </c>
      <c r="Q55" s="101">
        <v>11</v>
      </c>
      <c r="R55" s="71">
        <f t="shared" si="4"/>
        <v>0.7857142857142857</v>
      </c>
      <c r="S55" s="102">
        <v>30</v>
      </c>
      <c r="T55" s="71">
        <f t="shared" si="5"/>
        <v>0.81081081081081086</v>
      </c>
      <c r="U55" s="101">
        <v>35</v>
      </c>
      <c r="V55" s="71">
        <f t="shared" si="6"/>
        <v>0.68627450980392157</v>
      </c>
      <c r="W55" s="101">
        <v>0</v>
      </c>
      <c r="X55" s="72"/>
      <c r="Y55" s="101">
        <v>9</v>
      </c>
      <c r="Z55" s="71">
        <f t="shared" si="7"/>
        <v>0.6428571428571429</v>
      </c>
      <c r="AA55" s="103">
        <v>26</v>
      </c>
      <c r="AB55" s="71">
        <f t="shared" si="8"/>
        <v>0.70270270270270274</v>
      </c>
    </row>
    <row r="56" spans="1:291" ht="18" customHeight="1" x14ac:dyDescent="0.25">
      <c r="A56" s="147"/>
      <c r="B56" s="99" t="s">
        <v>14</v>
      </c>
      <c r="C56" s="100">
        <v>28</v>
      </c>
      <c r="D56" s="101">
        <v>0</v>
      </c>
      <c r="E56" s="101">
        <v>5</v>
      </c>
      <c r="F56" s="102">
        <v>23</v>
      </c>
      <c r="G56" s="101">
        <v>24</v>
      </c>
      <c r="H56" s="71">
        <f t="shared" si="0"/>
        <v>0.8571428571428571</v>
      </c>
      <c r="I56" s="101">
        <v>0</v>
      </c>
      <c r="J56" s="72"/>
      <c r="K56" s="101">
        <v>5</v>
      </c>
      <c r="L56" s="71">
        <f t="shared" si="1"/>
        <v>1</v>
      </c>
      <c r="M56" s="102">
        <v>19</v>
      </c>
      <c r="N56" s="71">
        <f t="shared" si="2"/>
        <v>0.82608695652173914</v>
      </c>
      <c r="O56" s="101">
        <v>21</v>
      </c>
      <c r="P56" s="71">
        <f t="shared" si="3"/>
        <v>0.75</v>
      </c>
      <c r="Q56" s="101">
        <v>5</v>
      </c>
      <c r="R56" s="71">
        <f t="shared" si="4"/>
        <v>1</v>
      </c>
      <c r="S56" s="102">
        <v>16</v>
      </c>
      <c r="T56" s="71">
        <f t="shared" si="5"/>
        <v>0.69565217391304346</v>
      </c>
      <c r="U56" s="101">
        <v>16</v>
      </c>
      <c r="V56" s="71">
        <f t="shared" si="6"/>
        <v>0.5714285714285714</v>
      </c>
      <c r="W56" s="101">
        <v>0</v>
      </c>
      <c r="X56" s="72"/>
      <c r="Y56" s="101">
        <v>4</v>
      </c>
      <c r="Z56" s="71">
        <f t="shared" si="7"/>
        <v>0.8</v>
      </c>
      <c r="AA56" s="103">
        <v>12</v>
      </c>
      <c r="AB56" s="71">
        <f t="shared" si="8"/>
        <v>0.52173913043478259</v>
      </c>
    </row>
    <row r="57" spans="1:291" ht="18" customHeight="1" x14ac:dyDescent="0.25">
      <c r="A57" s="147"/>
      <c r="B57" s="99" t="s">
        <v>37</v>
      </c>
      <c r="C57" s="100">
        <v>112</v>
      </c>
      <c r="D57" s="101">
        <v>0</v>
      </c>
      <c r="E57" s="101">
        <v>33</v>
      </c>
      <c r="F57" s="102">
        <v>79</v>
      </c>
      <c r="G57" s="101">
        <v>108</v>
      </c>
      <c r="H57" s="71">
        <f t="shared" si="0"/>
        <v>0.9642857142857143</v>
      </c>
      <c r="I57" s="101">
        <v>0</v>
      </c>
      <c r="J57" s="72"/>
      <c r="K57" s="101">
        <v>31</v>
      </c>
      <c r="L57" s="71">
        <f t="shared" si="1"/>
        <v>0.93939393939393945</v>
      </c>
      <c r="M57" s="102">
        <v>77</v>
      </c>
      <c r="N57" s="71">
        <f t="shared" si="2"/>
        <v>0.97468354430379744</v>
      </c>
      <c r="O57" s="101">
        <v>99</v>
      </c>
      <c r="P57" s="71">
        <f t="shared" si="3"/>
        <v>0.8839285714285714</v>
      </c>
      <c r="Q57" s="101">
        <v>29</v>
      </c>
      <c r="R57" s="71">
        <f t="shared" si="4"/>
        <v>0.87878787878787878</v>
      </c>
      <c r="S57" s="102">
        <v>70</v>
      </c>
      <c r="T57" s="71">
        <f t="shared" si="5"/>
        <v>0.88607594936708856</v>
      </c>
      <c r="U57" s="101">
        <v>85</v>
      </c>
      <c r="V57" s="71">
        <f t="shared" si="6"/>
        <v>0.7589285714285714</v>
      </c>
      <c r="W57" s="101">
        <v>0</v>
      </c>
      <c r="X57" s="72"/>
      <c r="Y57" s="101">
        <v>26</v>
      </c>
      <c r="Z57" s="71">
        <f t="shared" si="7"/>
        <v>0.78787878787878785</v>
      </c>
      <c r="AA57" s="103">
        <v>59</v>
      </c>
      <c r="AB57" s="71">
        <f t="shared" si="8"/>
        <v>0.74683544303797467</v>
      </c>
    </row>
    <row r="58" spans="1:291" ht="18" customHeight="1" x14ac:dyDescent="0.25">
      <c r="A58" s="147"/>
      <c r="B58" s="99" t="s">
        <v>38</v>
      </c>
      <c r="C58" s="100">
        <v>85</v>
      </c>
      <c r="D58" s="101">
        <v>0</v>
      </c>
      <c r="E58" s="101">
        <v>7</v>
      </c>
      <c r="F58" s="102">
        <v>78</v>
      </c>
      <c r="G58" s="101">
        <v>78</v>
      </c>
      <c r="H58" s="71">
        <f t="shared" si="0"/>
        <v>0.91764705882352937</v>
      </c>
      <c r="I58" s="101">
        <v>0</v>
      </c>
      <c r="J58" s="72"/>
      <c r="K58" s="101">
        <v>7</v>
      </c>
      <c r="L58" s="71">
        <f t="shared" si="1"/>
        <v>1</v>
      </c>
      <c r="M58" s="102">
        <v>71</v>
      </c>
      <c r="N58" s="71">
        <f t="shared" si="2"/>
        <v>0.91025641025641024</v>
      </c>
      <c r="O58" s="101">
        <v>76</v>
      </c>
      <c r="P58" s="71">
        <f t="shared" si="3"/>
        <v>0.89411764705882357</v>
      </c>
      <c r="Q58" s="101">
        <v>7</v>
      </c>
      <c r="R58" s="71">
        <f t="shared" si="4"/>
        <v>1</v>
      </c>
      <c r="S58" s="102">
        <v>69</v>
      </c>
      <c r="T58" s="71">
        <f t="shared" si="5"/>
        <v>0.88461538461538458</v>
      </c>
      <c r="U58" s="101">
        <v>68</v>
      </c>
      <c r="V58" s="71">
        <f t="shared" si="6"/>
        <v>0.8</v>
      </c>
      <c r="W58" s="101">
        <v>0</v>
      </c>
      <c r="X58" s="72"/>
      <c r="Y58" s="101">
        <v>6</v>
      </c>
      <c r="Z58" s="71">
        <f t="shared" si="7"/>
        <v>0.8571428571428571</v>
      </c>
      <c r="AA58" s="103">
        <v>62</v>
      </c>
      <c r="AB58" s="71">
        <f t="shared" si="8"/>
        <v>0.79487179487179482</v>
      </c>
    </row>
    <row r="59" spans="1:291" ht="18" customHeight="1" x14ac:dyDescent="0.25">
      <c r="A59" s="147"/>
      <c r="B59" s="99" t="s">
        <v>39</v>
      </c>
      <c r="C59" s="100">
        <v>76</v>
      </c>
      <c r="D59" s="101">
        <v>0</v>
      </c>
      <c r="E59" s="101">
        <v>12</v>
      </c>
      <c r="F59" s="102">
        <v>64</v>
      </c>
      <c r="G59" s="101">
        <v>69</v>
      </c>
      <c r="H59" s="71">
        <f t="shared" si="0"/>
        <v>0.90789473684210531</v>
      </c>
      <c r="I59" s="101">
        <v>0</v>
      </c>
      <c r="J59" s="72"/>
      <c r="K59" s="101">
        <v>12</v>
      </c>
      <c r="L59" s="71">
        <f t="shared" si="1"/>
        <v>1</v>
      </c>
      <c r="M59" s="102">
        <v>57</v>
      </c>
      <c r="N59" s="71">
        <f t="shared" si="2"/>
        <v>0.890625</v>
      </c>
      <c r="O59" s="101">
        <v>63</v>
      </c>
      <c r="P59" s="71">
        <f t="shared" si="3"/>
        <v>0.82894736842105265</v>
      </c>
      <c r="Q59" s="101">
        <v>8</v>
      </c>
      <c r="R59" s="71">
        <f t="shared" si="4"/>
        <v>0.66666666666666663</v>
      </c>
      <c r="S59" s="102">
        <v>55</v>
      </c>
      <c r="T59" s="71">
        <f t="shared" si="5"/>
        <v>0.859375</v>
      </c>
      <c r="U59" s="101">
        <v>56</v>
      </c>
      <c r="V59" s="71">
        <f t="shared" si="6"/>
        <v>0.73684210526315785</v>
      </c>
      <c r="W59" s="101">
        <v>0</v>
      </c>
      <c r="X59" s="72"/>
      <c r="Y59" s="101">
        <v>6</v>
      </c>
      <c r="Z59" s="71">
        <f t="shared" si="7"/>
        <v>0.5</v>
      </c>
      <c r="AA59" s="103">
        <v>50</v>
      </c>
      <c r="AB59" s="71">
        <f t="shared" si="8"/>
        <v>0.78125</v>
      </c>
    </row>
    <row r="60" spans="1:291" ht="18" customHeight="1" x14ac:dyDescent="0.25">
      <c r="A60" s="147"/>
      <c r="B60" s="99" t="s">
        <v>40</v>
      </c>
      <c r="C60" s="100">
        <v>86</v>
      </c>
      <c r="D60" s="101">
        <v>0</v>
      </c>
      <c r="E60" s="101">
        <v>11</v>
      </c>
      <c r="F60" s="102">
        <v>75</v>
      </c>
      <c r="G60" s="101">
        <v>80</v>
      </c>
      <c r="H60" s="71">
        <f t="shared" si="0"/>
        <v>0.93023255813953487</v>
      </c>
      <c r="I60" s="101">
        <v>0</v>
      </c>
      <c r="J60" s="72"/>
      <c r="K60" s="101">
        <v>11</v>
      </c>
      <c r="L60" s="71">
        <f t="shared" si="1"/>
        <v>1</v>
      </c>
      <c r="M60" s="102">
        <v>69</v>
      </c>
      <c r="N60" s="71">
        <f t="shared" si="2"/>
        <v>0.92</v>
      </c>
      <c r="O60" s="101">
        <v>69</v>
      </c>
      <c r="P60" s="71">
        <f t="shared" si="3"/>
        <v>0.80232558139534882</v>
      </c>
      <c r="Q60" s="101">
        <v>9</v>
      </c>
      <c r="R60" s="71">
        <f t="shared" si="4"/>
        <v>0.81818181818181823</v>
      </c>
      <c r="S60" s="102">
        <v>60</v>
      </c>
      <c r="T60" s="71">
        <f t="shared" si="5"/>
        <v>0.8</v>
      </c>
      <c r="U60" s="101">
        <v>69</v>
      </c>
      <c r="V60" s="71">
        <f t="shared" si="6"/>
        <v>0.80232558139534882</v>
      </c>
      <c r="W60" s="101">
        <v>0</v>
      </c>
      <c r="X60" s="72"/>
      <c r="Y60" s="101">
        <v>8</v>
      </c>
      <c r="Z60" s="71">
        <f t="shared" si="7"/>
        <v>0.72727272727272729</v>
      </c>
      <c r="AA60" s="103">
        <v>61</v>
      </c>
      <c r="AB60" s="71">
        <f t="shared" si="8"/>
        <v>0.81333333333333335</v>
      </c>
    </row>
    <row r="61" spans="1:291" ht="18" customHeight="1" x14ac:dyDescent="0.25">
      <c r="A61" s="147"/>
      <c r="B61" s="99" t="s">
        <v>41</v>
      </c>
      <c r="C61" s="100">
        <v>92</v>
      </c>
      <c r="D61" s="101">
        <v>0</v>
      </c>
      <c r="E61" s="101">
        <v>40</v>
      </c>
      <c r="F61" s="102">
        <v>52</v>
      </c>
      <c r="G61" s="101">
        <v>87</v>
      </c>
      <c r="H61" s="71">
        <f t="shared" si="0"/>
        <v>0.94565217391304346</v>
      </c>
      <c r="I61" s="101">
        <v>0</v>
      </c>
      <c r="J61" s="72"/>
      <c r="K61" s="101">
        <v>38</v>
      </c>
      <c r="L61" s="71">
        <f t="shared" si="1"/>
        <v>0.95</v>
      </c>
      <c r="M61" s="102">
        <v>49</v>
      </c>
      <c r="N61" s="71">
        <f t="shared" si="2"/>
        <v>0.94230769230769229</v>
      </c>
      <c r="O61" s="101">
        <v>78</v>
      </c>
      <c r="P61" s="71">
        <f t="shared" si="3"/>
        <v>0.84782608695652173</v>
      </c>
      <c r="Q61" s="101">
        <v>34</v>
      </c>
      <c r="R61" s="71">
        <f t="shared" si="4"/>
        <v>0.85</v>
      </c>
      <c r="S61" s="102">
        <v>44</v>
      </c>
      <c r="T61" s="71">
        <f t="shared" si="5"/>
        <v>0.84615384615384615</v>
      </c>
      <c r="U61" s="101">
        <v>70</v>
      </c>
      <c r="V61" s="71">
        <f t="shared" si="6"/>
        <v>0.76086956521739135</v>
      </c>
      <c r="W61" s="101">
        <v>0</v>
      </c>
      <c r="X61" s="72"/>
      <c r="Y61" s="101">
        <v>31</v>
      </c>
      <c r="Z61" s="71">
        <f t="shared" si="7"/>
        <v>0.77500000000000002</v>
      </c>
      <c r="AA61" s="103">
        <v>39</v>
      </c>
      <c r="AB61" s="71">
        <f t="shared" si="8"/>
        <v>0.75</v>
      </c>
    </row>
    <row r="62" spans="1:291" ht="18" customHeight="1" x14ac:dyDescent="0.25">
      <c r="A62" s="147"/>
      <c r="B62" s="99" t="s">
        <v>42</v>
      </c>
      <c r="C62" s="100">
        <v>126</v>
      </c>
      <c r="D62" s="101">
        <v>0</v>
      </c>
      <c r="E62" s="101">
        <v>22</v>
      </c>
      <c r="F62" s="102">
        <v>104</v>
      </c>
      <c r="G62" s="101">
        <v>121</v>
      </c>
      <c r="H62" s="71">
        <f t="shared" si="0"/>
        <v>0.96031746031746035</v>
      </c>
      <c r="I62" s="101">
        <v>0</v>
      </c>
      <c r="J62" s="72"/>
      <c r="K62" s="101">
        <v>22</v>
      </c>
      <c r="L62" s="71">
        <f t="shared" si="1"/>
        <v>1</v>
      </c>
      <c r="M62" s="102">
        <v>99</v>
      </c>
      <c r="N62" s="71">
        <f t="shared" si="2"/>
        <v>0.95192307692307687</v>
      </c>
      <c r="O62" s="101">
        <v>119</v>
      </c>
      <c r="P62" s="71">
        <f t="shared" si="3"/>
        <v>0.94444444444444442</v>
      </c>
      <c r="Q62" s="101">
        <v>22</v>
      </c>
      <c r="R62" s="71">
        <f t="shared" si="4"/>
        <v>1</v>
      </c>
      <c r="S62" s="102">
        <v>97</v>
      </c>
      <c r="T62" s="71">
        <f t="shared" si="5"/>
        <v>0.93269230769230771</v>
      </c>
      <c r="U62" s="101">
        <v>110</v>
      </c>
      <c r="V62" s="71">
        <f t="shared" si="6"/>
        <v>0.87301587301587302</v>
      </c>
      <c r="W62" s="101">
        <v>0</v>
      </c>
      <c r="X62" s="72"/>
      <c r="Y62" s="101">
        <v>21</v>
      </c>
      <c r="Z62" s="71">
        <f t="shared" si="7"/>
        <v>0.95454545454545459</v>
      </c>
      <c r="AA62" s="103">
        <v>89</v>
      </c>
      <c r="AB62" s="71">
        <f t="shared" si="8"/>
        <v>0.85576923076923073</v>
      </c>
    </row>
    <row r="63" spans="1:291" ht="18" customHeight="1" x14ac:dyDescent="0.25">
      <c r="A63" s="147"/>
      <c r="B63" s="99" t="s">
        <v>43</v>
      </c>
      <c r="C63" s="100">
        <v>101</v>
      </c>
      <c r="D63" s="101">
        <v>0</v>
      </c>
      <c r="E63" s="101">
        <v>54</v>
      </c>
      <c r="F63" s="102">
        <v>47</v>
      </c>
      <c r="G63" s="101">
        <v>97</v>
      </c>
      <c r="H63" s="71">
        <f t="shared" si="0"/>
        <v>0.96039603960396036</v>
      </c>
      <c r="I63" s="101">
        <v>0</v>
      </c>
      <c r="J63" s="72"/>
      <c r="K63" s="101">
        <v>51</v>
      </c>
      <c r="L63" s="71">
        <f t="shared" si="1"/>
        <v>0.94444444444444442</v>
      </c>
      <c r="M63" s="102">
        <v>46</v>
      </c>
      <c r="N63" s="71">
        <f t="shared" si="2"/>
        <v>0.97872340425531912</v>
      </c>
      <c r="O63" s="101">
        <v>93</v>
      </c>
      <c r="P63" s="71">
        <f t="shared" si="3"/>
        <v>0.92079207920792083</v>
      </c>
      <c r="Q63" s="101">
        <v>49</v>
      </c>
      <c r="R63" s="71">
        <f t="shared" si="4"/>
        <v>0.90740740740740744</v>
      </c>
      <c r="S63" s="102">
        <v>44</v>
      </c>
      <c r="T63" s="71">
        <f t="shared" si="5"/>
        <v>0.93617021276595747</v>
      </c>
      <c r="U63" s="101">
        <v>86</v>
      </c>
      <c r="V63" s="71">
        <f t="shared" si="6"/>
        <v>0.85148514851485146</v>
      </c>
      <c r="W63" s="101">
        <v>0</v>
      </c>
      <c r="X63" s="72"/>
      <c r="Y63" s="101">
        <v>44</v>
      </c>
      <c r="Z63" s="71">
        <f t="shared" si="7"/>
        <v>0.81481481481481477</v>
      </c>
      <c r="AA63" s="103">
        <v>42</v>
      </c>
      <c r="AB63" s="71">
        <f t="shared" si="8"/>
        <v>0.8936170212765957</v>
      </c>
    </row>
    <row r="64" spans="1:291" s="49" customFormat="1" x14ac:dyDescent="0.25">
      <c r="A64" s="106"/>
      <c r="B64" s="115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spans="1:28" s="49" customFormat="1" x14ac:dyDescent="0.25">
      <c r="A65" s="106"/>
      <c r="B65" s="115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</row>
    <row r="66" spans="1:28" s="49" customFormat="1" x14ac:dyDescent="0.25">
      <c r="A66" s="106"/>
      <c r="B66" s="115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spans="1:28" s="49" customFormat="1" x14ac:dyDescent="0.25">
      <c r="A67" s="106"/>
      <c r="B67" s="115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spans="1:28" s="49" customFormat="1" x14ac:dyDescent="0.25">
      <c r="A68" s="106"/>
      <c r="B68" s="115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</row>
    <row r="69" spans="1:28" s="49" customFormat="1" x14ac:dyDescent="0.25">
      <c r="A69" s="106"/>
      <c r="B69" s="115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spans="1:28" s="49" customFormat="1" x14ac:dyDescent="0.25">
      <c r="A70" s="106"/>
      <c r="B70" s="115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spans="1:28" s="49" customFormat="1" x14ac:dyDescent="0.25">
      <c r="A71" s="106"/>
      <c r="B71" s="115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spans="1:28" s="49" customFormat="1" x14ac:dyDescent="0.25">
      <c r="A72" s="106"/>
      <c r="B72" s="115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spans="1:28" s="49" customFormat="1" x14ac:dyDescent="0.25">
      <c r="A73" s="106"/>
      <c r="B73" s="115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spans="1:28" s="49" customFormat="1" x14ac:dyDescent="0.25">
      <c r="A74" s="106"/>
      <c r="B74" s="115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spans="1:28" s="49" customFormat="1" x14ac:dyDescent="0.25">
      <c r="A75" s="106"/>
      <c r="B75" s="115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s="49" customFormat="1" x14ac:dyDescent="0.25">
      <c r="A76" s="106"/>
      <c r="B76" s="115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spans="1:28" s="49" customFormat="1" x14ac:dyDescent="0.25">
      <c r="A77" s="106"/>
      <c r="B77" s="115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spans="1:28" s="49" customFormat="1" x14ac:dyDescent="0.25">
      <c r="A78" s="106"/>
      <c r="B78" s="115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  <row r="79" spans="1:28" s="49" customFormat="1" x14ac:dyDescent="0.25">
      <c r="A79" s="106"/>
      <c r="B79" s="115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</row>
    <row r="80" spans="1:28" s="49" customFormat="1" x14ac:dyDescent="0.25">
      <c r="A80" s="106"/>
      <c r="B80" s="115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</row>
    <row r="81" spans="1:28" s="49" customFormat="1" x14ac:dyDescent="0.25">
      <c r="A81" s="106"/>
      <c r="B81" s="115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</row>
    <row r="82" spans="1:28" s="49" customFormat="1" x14ac:dyDescent="0.25">
      <c r="A82" s="106"/>
      <c r="B82" s="115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</row>
    <row r="83" spans="1:28" s="49" customFormat="1" x14ac:dyDescent="0.25">
      <c r="A83" s="106"/>
      <c r="B83" s="115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spans="1:28" s="49" customFormat="1" x14ac:dyDescent="0.25">
      <c r="A84" s="106"/>
      <c r="B84" s="115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</row>
    <row r="85" spans="1:28" s="49" customFormat="1" x14ac:dyDescent="0.25">
      <c r="A85" s="106"/>
      <c r="B85" s="115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</row>
    <row r="86" spans="1:28" s="49" customFormat="1" x14ac:dyDescent="0.25">
      <c r="A86" s="106"/>
      <c r="B86" s="115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</row>
    <row r="87" spans="1:28" s="49" customFormat="1" x14ac:dyDescent="0.25">
      <c r="A87" s="106"/>
      <c r="B87" s="115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</row>
    <row r="88" spans="1:28" s="49" customFormat="1" x14ac:dyDescent="0.25">
      <c r="A88" s="106"/>
      <c r="B88" s="115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spans="1:28" s="49" customFormat="1" x14ac:dyDescent="0.25">
      <c r="A89" s="106"/>
      <c r="B89" s="115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</row>
    <row r="90" spans="1:28" s="49" customFormat="1" x14ac:dyDescent="0.25">
      <c r="A90" s="106"/>
      <c r="B90" s="115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</row>
    <row r="91" spans="1:28" s="49" customFormat="1" x14ac:dyDescent="0.25">
      <c r="A91" s="106"/>
      <c r="B91" s="115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</row>
    <row r="92" spans="1:28" s="49" customFormat="1" x14ac:dyDescent="0.25">
      <c r="A92" s="106"/>
      <c r="B92" s="115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spans="1:28" s="49" customFormat="1" x14ac:dyDescent="0.25">
      <c r="A93" s="106"/>
      <c r="B93" s="115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spans="1:28" s="49" customFormat="1" x14ac:dyDescent="0.25">
      <c r="A94" s="106"/>
      <c r="B94" s="115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</row>
    <row r="95" spans="1:28" s="49" customFormat="1" x14ac:dyDescent="0.25">
      <c r="A95" s="106"/>
      <c r="B95" s="115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</row>
    <row r="96" spans="1:28" s="49" customFormat="1" x14ac:dyDescent="0.25">
      <c r="A96" s="106"/>
      <c r="B96" s="115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</row>
    <row r="97" spans="1:28" s="49" customFormat="1" x14ac:dyDescent="0.25">
      <c r="A97" s="106"/>
      <c r="B97" s="115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</row>
    <row r="98" spans="1:28" s="49" customFormat="1" x14ac:dyDescent="0.25">
      <c r="A98" s="106"/>
      <c r="B98" s="115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</row>
    <row r="99" spans="1:28" s="49" customFormat="1" x14ac:dyDescent="0.25">
      <c r="A99" s="106"/>
      <c r="B99" s="115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</row>
    <row r="100" spans="1:28" s="49" customFormat="1" x14ac:dyDescent="0.25">
      <c r="A100" s="106"/>
      <c r="B100" s="115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</row>
    <row r="101" spans="1:28" s="49" customFormat="1" x14ac:dyDescent="0.25">
      <c r="A101" s="106"/>
      <c r="B101" s="115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</row>
    <row r="102" spans="1:28" s="49" customFormat="1" x14ac:dyDescent="0.25">
      <c r="A102" s="106"/>
      <c r="B102" s="115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</row>
    <row r="103" spans="1:28" s="49" customFormat="1" x14ac:dyDescent="0.25">
      <c r="A103" s="106"/>
      <c r="B103" s="115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</row>
    <row r="104" spans="1:28" s="49" customFormat="1" x14ac:dyDescent="0.25">
      <c r="A104" s="106"/>
      <c r="B104" s="115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</row>
    <row r="105" spans="1:28" s="49" customFormat="1" x14ac:dyDescent="0.25">
      <c r="A105" s="106"/>
      <c r="B105" s="115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</row>
    <row r="106" spans="1:28" s="49" customFormat="1" x14ac:dyDescent="0.25">
      <c r="A106" s="106"/>
      <c r="B106" s="115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spans="1:28" s="49" customFormat="1" x14ac:dyDescent="0.25">
      <c r="A107" s="106"/>
      <c r="B107" s="115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spans="1:28" s="49" customFormat="1" x14ac:dyDescent="0.25">
      <c r="A108" s="106"/>
      <c r="B108" s="115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spans="1:28" s="49" customFormat="1" x14ac:dyDescent="0.25">
      <c r="A109" s="106"/>
      <c r="B109" s="115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</row>
    <row r="110" spans="1:28" s="49" customFormat="1" x14ac:dyDescent="0.25">
      <c r="A110" s="106"/>
      <c r="B110" s="115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spans="1:28" s="49" customFormat="1" x14ac:dyDescent="0.25">
      <c r="A111" s="106"/>
      <c r="B111" s="115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</row>
    <row r="112" spans="1:28" s="49" customFormat="1" x14ac:dyDescent="0.25">
      <c r="A112" s="106"/>
      <c r="B112" s="115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spans="1:28" s="49" customFormat="1" x14ac:dyDescent="0.25">
      <c r="A113" s="106"/>
      <c r="B113" s="115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spans="1:28" s="49" customFormat="1" x14ac:dyDescent="0.25">
      <c r="A114" s="106"/>
      <c r="B114" s="115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spans="1:28" s="49" customFormat="1" x14ac:dyDescent="0.25">
      <c r="A115" s="106"/>
      <c r="B115" s="115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spans="1:28" s="49" customFormat="1" x14ac:dyDescent="0.25">
      <c r="A116" s="106"/>
      <c r="B116" s="115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</row>
    <row r="117" spans="1:28" s="49" customFormat="1" x14ac:dyDescent="0.25">
      <c r="A117" s="106"/>
      <c r="B117" s="115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</row>
    <row r="118" spans="1:28" s="49" customFormat="1" x14ac:dyDescent="0.25">
      <c r="A118" s="106"/>
      <c r="B118" s="115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</row>
    <row r="119" spans="1:28" s="49" customFormat="1" x14ac:dyDescent="0.25">
      <c r="A119" s="106"/>
      <c r="B119" s="115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</row>
    <row r="120" spans="1:28" s="49" customFormat="1" x14ac:dyDescent="0.25">
      <c r="A120" s="106"/>
      <c r="B120" s="115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spans="1:28" s="49" customFormat="1" x14ac:dyDescent="0.25">
      <c r="A121" s="106"/>
      <c r="B121" s="115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</row>
    <row r="122" spans="1:28" s="49" customFormat="1" x14ac:dyDescent="0.25">
      <c r="A122" s="106"/>
      <c r="B122" s="115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</row>
    <row r="123" spans="1:28" s="49" customFormat="1" x14ac:dyDescent="0.25">
      <c r="A123" s="106"/>
      <c r="B123" s="115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</row>
    <row r="124" spans="1:28" s="49" customFormat="1" x14ac:dyDescent="0.25">
      <c r="A124" s="106"/>
      <c r="B124" s="115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</row>
    <row r="125" spans="1:28" s="49" customFormat="1" x14ac:dyDescent="0.25">
      <c r="A125" s="106"/>
      <c r="B125" s="115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</row>
    <row r="126" spans="1:28" s="49" customFormat="1" x14ac:dyDescent="0.25">
      <c r="A126" s="106"/>
      <c r="B126" s="115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</row>
    <row r="127" spans="1:28" s="49" customFormat="1" x14ac:dyDescent="0.25">
      <c r="A127" s="106"/>
      <c r="B127" s="115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</row>
    <row r="128" spans="1:28" s="49" customFormat="1" x14ac:dyDescent="0.25">
      <c r="A128" s="106"/>
      <c r="B128" s="115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</row>
    <row r="129" spans="1:28" s="49" customFormat="1" x14ac:dyDescent="0.25">
      <c r="A129" s="106"/>
      <c r="B129" s="115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</row>
    <row r="130" spans="1:28" s="49" customFormat="1" x14ac:dyDescent="0.25">
      <c r="A130" s="106"/>
      <c r="B130" s="115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</row>
    <row r="131" spans="1:28" s="49" customFormat="1" x14ac:dyDescent="0.25">
      <c r="A131" s="106"/>
      <c r="B131" s="115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</row>
    <row r="132" spans="1:28" s="49" customFormat="1" x14ac:dyDescent="0.25">
      <c r="A132" s="106"/>
      <c r="B132" s="115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</row>
    <row r="133" spans="1:28" s="49" customFormat="1" x14ac:dyDescent="0.25">
      <c r="A133" s="106"/>
      <c r="B133" s="115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</row>
    <row r="134" spans="1:28" s="49" customFormat="1" x14ac:dyDescent="0.25">
      <c r="A134" s="106"/>
      <c r="B134" s="115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</row>
    <row r="135" spans="1:28" s="49" customFormat="1" x14ac:dyDescent="0.25">
      <c r="A135" s="106"/>
      <c r="B135" s="115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</row>
    <row r="136" spans="1:28" s="49" customFormat="1" x14ac:dyDescent="0.25">
      <c r="A136" s="106"/>
      <c r="B136" s="115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</row>
    <row r="137" spans="1:28" s="49" customFormat="1" x14ac:dyDescent="0.25">
      <c r="A137" s="106"/>
      <c r="B137" s="115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</row>
    <row r="138" spans="1:28" s="49" customFormat="1" x14ac:dyDescent="0.25">
      <c r="A138" s="106"/>
      <c r="B138" s="115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</row>
    <row r="139" spans="1:28" s="49" customFormat="1" x14ac:dyDescent="0.25">
      <c r="A139" s="106"/>
      <c r="B139" s="115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</row>
    <row r="140" spans="1:28" s="49" customFormat="1" x14ac:dyDescent="0.25">
      <c r="A140" s="106"/>
      <c r="B140" s="115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</row>
    <row r="141" spans="1:28" s="49" customFormat="1" x14ac:dyDescent="0.25">
      <c r="A141" s="106"/>
      <c r="B141" s="115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</row>
    <row r="142" spans="1:28" s="49" customFormat="1" x14ac:dyDescent="0.25">
      <c r="A142" s="106"/>
      <c r="B142" s="115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</row>
    <row r="143" spans="1:28" s="49" customFormat="1" x14ac:dyDescent="0.25">
      <c r="A143" s="106"/>
      <c r="B143" s="115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</row>
    <row r="144" spans="1:28" s="49" customFormat="1" x14ac:dyDescent="0.25">
      <c r="A144" s="106"/>
      <c r="B144" s="115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</row>
    <row r="145" spans="1:28" s="49" customFormat="1" x14ac:dyDescent="0.25">
      <c r="A145" s="106"/>
      <c r="B145" s="115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spans="1:28" s="49" customFormat="1" x14ac:dyDescent="0.25">
      <c r="A146" s="106"/>
      <c r="B146" s="115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spans="1:28" s="49" customFormat="1" x14ac:dyDescent="0.25">
      <c r="A147" s="106"/>
      <c r="B147" s="115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spans="1:28" s="49" customFormat="1" x14ac:dyDescent="0.25">
      <c r="A148" s="106"/>
      <c r="B148" s="115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spans="1:28" s="49" customFormat="1" x14ac:dyDescent="0.25">
      <c r="A149" s="106"/>
      <c r="B149" s="115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spans="1:28" s="49" customFormat="1" x14ac:dyDescent="0.25">
      <c r="A150" s="106"/>
      <c r="B150" s="115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spans="1:28" s="49" customFormat="1" x14ac:dyDescent="0.25">
      <c r="A151" s="106"/>
      <c r="B151" s="115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spans="1:28" s="49" customFormat="1" x14ac:dyDescent="0.25">
      <c r="A152" s="106"/>
      <c r="B152" s="115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1:28" s="49" customFormat="1" x14ac:dyDescent="0.25">
      <c r="A153" s="106"/>
      <c r="B153" s="115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spans="1:28" s="49" customFormat="1" x14ac:dyDescent="0.25">
      <c r="A154" s="106"/>
      <c r="B154" s="115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spans="1:28" s="49" customFormat="1" x14ac:dyDescent="0.25">
      <c r="A155" s="106"/>
      <c r="B155" s="115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spans="1:28" s="49" customFormat="1" x14ac:dyDescent="0.25">
      <c r="A156" s="106"/>
      <c r="B156" s="115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spans="1:28" s="49" customFormat="1" x14ac:dyDescent="0.25">
      <c r="A157" s="106"/>
      <c r="B157" s="115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1:28" s="49" customFormat="1" x14ac:dyDescent="0.25">
      <c r="A158" s="106"/>
      <c r="B158" s="115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spans="1:28" s="49" customFormat="1" x14ac:dyDescent="0.25">
      <c r="A159" s="106"/>
      <c r="B159" s="115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1:28" s="49" customFormat="1" x14ac:dyDescent="0.25">
      <c r="A160" s="106"/>
      <c r="B160" s="115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1:28" s="49" customFormat="1" x14ac:dyDescent="0.25">
      <c r="A161" s="106"/>
      <c r="B161" s="115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1:28" s="49" customFormat="1" x14ac:dyDescent="0.25">
      <c r="A162" s="106"/>
      <c r="B162" s="115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spans="1:28" s="49" customFormat="1" x14ac:dyDescent="0.25">
      <c r="A163" s="106"/>
      <c r="B163" s="115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spans="1:28" s="49" customFormat="1" x14ac:dyDescent="0.25">
      <c r="A164" s="106"/>
      <c r="B164" s="115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spans="1:28" s="49" customFormat="1" x14ac:dyDescent="0.25">
      <c r="A165" s="106"/>
      <c r="B165" s="115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</row>
    <row r="166" spans="1:28" s="49" customFormat="1" x14ac:dyDescent="0.25">
      <c r="A166" s="106"/>
      <c r="B166" s="115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</row>
    <row r="167" spans="1:28" s="49" customFormat="1" x14ac:dyDescent="0.25">
      <c r="A167" s="106"/>
      <c r="B167" s="115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</row>
    <row r="168" spans="1:28" s="49" customFormat="1" x14ac:dyDescent="0.25">
      <c r="A168" s="106"/>
      <c r="B168" s="115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1:28" s="49" customFormat="1" x14ac:dyDescent="0.25">
      <c r="A169" s="106"/>
      <c r="B169" s="115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</row>
    <row r="170" spans="1:28" s="49" customFormat="1" x14ac:dyDescent="0.25">
      <c r="A170" s="106"/>
      <c r="B170" s="115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</row>
    <row r="171" spans="1:28" s="49" customFormat="1" x14ac:dyDescent="0.25">
      <c r="A171" s="106"/>
      <c r="B171" s="115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</row>
    <row r="172" spans="1:28" s="49" customFormat="1" x14ac:dyDescent="0.25">
      <c r="A172" s="106"/>
      <c r="B172" s="115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spans="1:28" s="49" customFormat="1" x14ac:dyDescent="0.25">
      <c r="A173" s="106"/>
      <c r="B173" s="115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spans="1:28" s="49" customFormat="1" x14ac:dyDescent="0.25">
      <c r="A174" s="106"/>
      <c r="B174" s="115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spans="1:28" s="49" customFormat="1" x14ac:dyDescent="0.25">
      <c r="A175" s="106"/>
      <c r="B175" s="115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spans="1:28" s="49" customFormat="1" x14ac:dyDescent="0.25">
      <c r="A176" s="106"/>
      <c r="B176" s="115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spans="1:28" s="49" customFormat="1" x14ac:dyDescent="0.25">
      <c r="A177" s="106"/>
      <c r="B177" s="115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spans="1:28" s="49" customFormat="1" x14ac:dyDescent="0.25">
      <c r="A178" s="106"/>
      <c r="B178" s="115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spans="1:28" s="49" customFormat="1" x14ac:dyDescent="0.25">
      <c r="A179" s="106"/>
      <c r="B179" s="115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spans="1:28" s="49" customFormat="1" x14ac:dyDescent="0.25">
      <c r="A180" s="106"/>
      <c r="B180" s="115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spans="1:28" s="49" customFormat="1" x14ac:dyDescent="0.25">
      <c r="A181" s="106"/>
      <c r="B181" s="115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spans="1:28" s="49" customFormat="1" x14ac:dyDescent="0.25">
      <c r="A182" s="106"/>
      <c r="B182" s="115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spans="1:28" s="49" customFormat="1" x14ac:dyDescent="0.25">
      <c r="A183" s="106"/>
      <c r="B183" s="115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1:28" s="49" customFormat="1" x14ac:dyDescent="0.25">
      <c r="A184" s="106"/>
      <c r="B184" s="115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spans="1:28" s="49" customFormat="1" x14ac:dyDescent="0.25">
      <c r="A185" s="106"/>
      <c r="B185" s="115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spans="1:28" s="49" customFormat="1" x14ac:dyDescent="0.25">
      <c r="A186" s="106"/>
      <c r="B186" s="115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spans="1:28" s="49" customFormat="1" x14ac:dyDescent="0.25">
      <c r="A187" s="106"/>
      <c r="B187" s="115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spans="1:28" s="49" customFormat="1" x14ac:dyDescent="0.25">
      <c r="A188" s="106"/>
      <c r="B188" s="115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spans="1:28" s="49" customFormat="1" x14ac:dyDescent="0.25">
      <c r="A189" s="106"/>
      <c r="B189" s="115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spans="1:28" s="49" customFormat="1" x14ac:dyDescent="0.25">
      <c r="A190" s="106"/>
      <c r="B190" s="115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spans="1:28" s="49" customFormat="1" x14ac:dyDescent="0.25">
      <c r="A191" s="106"/>
      <c r="B191" s="115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1:28" s="49" customFormat="1" x14ac:dyDescent="0.25">
      <c r="A192" s="106"/>
      <c r="B192" s="115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1:28" s="49" customFormat="1" x14ac:dyDescent="0.25">
      <c r="A193" s="106"/>
      <c r="B193" s="115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1:28" s="49" customFormat="1" x14ac:dyDescent="0.25">
      <c r="A194" s="106"/>
      <c r="B194" s="115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spans="1:28" s="49" customFormat="1" x14ac:dyDescent="0.25">
      <c r="A195" s="106"/>
      <c r="B195" s="115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1:28" s="49" customFormat="1" x14ac:dyDescent="0.25">
      <c r="A196" s="106"/>
      <c r="B196" s="115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</row>
    <row r="197" spans="1:28" s="49" customFormat="1" x14ac:dyDescent="0.25">
      <c r="A197" s="106"/>
      <c r="B197" s="115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1:28" s="49" customFormat="1" x14ac:dyDescent="0.25">
      <c r="A198" s="106"/>
      <c r="B198" s="115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spans="1:28" s="49" customFormat="1" x14ac:dyDescent="0.25">
      <c r="A199" s="106"/>
      <c r="B199" s="115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spans="1:28" s="49" customFormat="1" x14ac:dyDescent="0.25">
      <c r="A200" s="106"/>
      <c r="B200" s="115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spans="1:28" s="49" customFormat="1" x14ac:dyDescent="0.25">
      <c r="A201" s="106"/>
      <c r="B201" s="115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spans="1:28" s="49" customFormat="1" x14ac:dyDescent="0.25">
      <c r="A202" s="106"/>
      <c r="B202" s="115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spans="1:28" s="49" customFormat="1" x14ac:dyDescent="0.25">
      <c r="A203" s="106"/>
      <c r="B203" s="115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spans="1:28" s="49" customFormat="1" x14ac:dyDescent="0.25">
      <c r="A204" s="106"/>
      <c r="B204" s="115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spans="1:28" s="49" customFormat="1" x14ac:dyDescent="0.25">
      <c r="A205" s="106"/>
      <c r="B205" s="115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spans="1:28" s="49" customFormat="1" x14ac:dyDescent="0.25">
      <c r="A206" s="106"/>
      <c r="B206" s="115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spans="1:28" s="49" customFormat="1" x14ac:dyDescent="0.25">
      <c r="A207" s="106"/>
      <c r="B207" s="115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spans="1:28" s="49" customFormat="1" x14ac:dyDescent="0.25">
      <c r="A208" s="106"/>
      <c r="B208" s="115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spans="1:28" s="49" customFormat="1" x14ac:dyDescent="0.25">
      <c r="A209" s="106"/>
      <c r="B209" s="115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spans="1:28" s="49" customFormat="1" x14ac:dyDescent="0.25">
      <c r="A210" s="106"/>
      <c r="B210" s="115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spans="1:28" s="49" customFormat="1" x14ac:dyDescent="0.25">
      <c r="A211" s="106"/>
      <c r="B211" s="115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spans="1:28" s="49" customFormat="1" x14ac:dyDescent="0.25">
      <c r="A212" s="106"/>
      <c r="B212" s="115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spans="1:28" s="49" customFormat="1" x14ac:dyDescent="0.25">
      <c r="A213" s="106"/>
      <c r="B213" s="115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spans="1:28" s="49" customFormat="1" x14ac:dyDescent="0.25">
      <c r="A214" s="106"/>
      <c r="B214" s="115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spans="1:28" s="49" customFormat="1" x14ac:dyDescent="0.25">
      <c r="A215" s="106"/>
      <c r="B215" s="115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spans="1:28" s="49" customFormat="1" x14ac:dyDescent="0.25">
      <c r="A216" s="106"/>
      <c r="B216" s="115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spans="1:28" s="49" customFormat="1" x14ac:dyDescent="0.25">
      <c r="A217" s="106"/>
      <c r="B217" s="115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spans="1:28" s="49" customFormat="1" x14ac:dyDescent="0.25">
      <c r="A218" s="106"/>
      <c r="B218" s="115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spans="1:28" s="49" customFormat="1" x14ac:dyDescent="0.25">
      <c r="A219" s="106"/>
      <c r="B219" s="115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spans="1:28" s="49" customFormat="1" x14ac:dyDescent="0.25">
      <c r="A220" s="106"/>
      <c r="B220" s="115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spans="1:28" s="49" customFormat="1" x14ac:dyDescent="0.25">
      <c r="A221" s="106"/>
      <c r="B221" s="115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</row>
    <row r="222" spans="1:28" s="49" customFormat="1" x14ac:dyDescent="0.25">
      <c r="A222" s="106"/>
      <c r="B222" s="115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</row>
    <row r="223" spans="1:28" s="49" customFormat="1" x14ac:dyDescent="0.25">
      <c r="A223" s="106"/>
      <c r="B223" s="115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</row>
    <row r="224" spans="1:28" s="49" customFormat="1" x14ac:dyDescent="0.25">
      <c r="A224" s="106"/>
      <c r="B224" s="115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</row>
    <row r="225" spans="1:28" s="49" customFormat="1" x14ac:dyDescent="0.25">
      <c r="A225" s="106"/>
      <c r="B225" s="115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</row>
    <row r="226" spans="1:28" s="49" customFormat="1" x14ac:dyDescent="0.25">
      <c r="A226" s="106"/>
      <c r="B226" s="115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</row>
    <row r="227" spans="1:28" s="49" customFormat="1" x14ac:dyDescent="0.25">
      <c r="A227" s="106"/>
      <c r="B227" s="115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</row>
    <row r="228" spans="1:28" s="49" customFormat="1" x14ac:dyDescent="0.25">
      <c r="A228" s="106"/>
      <c r="B228" s="115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</row>
    <row r="229" spans="1:28" s="49" customFormat="1" x14ac:dyDescent="0.25">
      <c r="A229" s="106"/>
      <c r="B229" s="115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</row>
    <row r="230" spans="1:28" s="49" customFormat="1" x14ac:dyDescent="0.25">
      <c r="A230" s="106"/>
      <c r="B230" s="115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</row>
    <row r="231" spans="1:28" s="49" customFormat="1" x14ac:dyDescent="0.25">
      <c r="A231" s="106"/>
      <c r="B231" s="115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</row>
    <row r="232" spans="1:28" s="49" customFormat="1" x14ac:dyDescent="0.25">
      <c r="A232" s="106"/>
      <c r="B232" s="115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</row>
    <row r="233" spans="1:28" s="49" customFormat="1" x14ac:dyDescent="0.25">
      <c r="A233" s="106"/>
      <c r="B233" s="115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</row>
    <row r="234" spans="1:28" s="49" customFormat="1" x14ac:dyDescent="0.25">
      <c r="A234" s="106"/>
      <c r="B234" s="115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</row>
    <row r="235" spans="1:28" s="49" customFormat="1" x14ac:dyDescent="0.25">
      <c r="A235" s="106"/>
      <c r="B235" s="115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</row>
    <row r="236" spans="1:28" s="49" customFormat="1" x14ac:dyDescent="0.25">
      <c r="A236" s="106"/>
      <c r="B236" s="115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</row>
    <row r="237" spans="1:28" s="49" customFormat="1" x14ac:dyDescent="0.25">
      <c r="A237" s="106"/>
      <c r="B237" s="115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</row>
    <row r="238" spans="1:28" s="49" customFormat="1" x14ac:dyDescent="0.25">
      <c r="A238" s="106"/>
      <c r="B238" s="115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</row>
    <row r="239" spans="1:28" s="49" customFormat="1" x14ac:dyDescent="0.25">
      <c r="A239" s="106"/>
      <c r="B239" s="115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</row>
    <row r="240" spans="1:28" s="49" customFormat="1" x14ac:dyDescent="0.25">
      <c r="A240" s="106"/>
      <c r="B240" s="115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</row>
    <row r="241" spans="1:28" s="49" customFormat="1" x14ac:dyDescent="0.25">
      <c r="A241" s="106"/>
      <c r="B241" s="115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</row>
    <row r="242" spans="1:28" s="49" customFormat="1" x14ac:dyDescent="0.25">
      <c r="A242" s="106"/>
      <c r="B242" s="115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</row>
    <row r="243" spans="1:28" s="49" customFormat="1" x14ac:dyDescent="0.25">
      <c r="A243" s="106"/>
      <c r="B243" s="115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</row>
    <row r="244" spans="1:28" s="49" customFormat="1" x14ac:dyDescent="0.25">
      <c r="A244" s="106"/>
      <c r="B244" s="115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</row>
    <row r="245" spans="1:28" s="49" customFormat="1" x14ac:dyDescent="0.25">
      <c r="A245" s="106"/>
      <c r="B245" s="115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</row>
    <row r="246" spans="1:28" s="49" customFormat="1" x14ac:dyDescent="0.25">
      <c r="A246" s="106"/>
      <c r="B246" s="115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</row>
    <row r="247" spans="1:28" s="49" customFormat="1" x14ac:dyDescent="0.25">
      <c r="A247" s="106"/>
      <c r="B247" s="115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</row>
    <row r="248" spans="1:28" s="49" customFormat="1" x14ac:dyDescent="0.25">
      <c r="A248" s="106"/>
      <c r="B248" s="115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</row>
    <row r="249" spans="1:28" s="49" customFormat="1" x14ac:dyDescent="0.25">
      <c r="A249" s="106"/>
      <c r="B249" s="115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</row>
    <row r="250" spans="1:28" s="49" customFormat="1" x14ac:dyDescent="0.25">
      <c r="A250" s="106"/>
      <c r="B250" s="115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</row>
    <row r="251" spans="1:28" s="49" customFormat="1" x14ac:dyDescent="0.25">
      <c r="A251" s="106"/>
      <c r="B251" s="115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</row>
    <row r="252" spans="1:28" s="49" customFormat="1" x14ac:dyDescent="0.25">
      <c r="A252" s="106"/>
      <c r="B252" s="115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</row>
    <row r="253" spans="1:28" s="49" customFormat="1" x14ac:dyDescent="0.25">
      <c r="A253" s="106"/>
      <c r="B253" s="115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</row>
    <row r="254" spans="1:28" s="49" customFormat="1" x14ac:dyDescent="0.25">
      <c r="A254" s="106"/>
      <c r="B254" s="115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</row>
    <row r="255" spans="1:28" s="49" customFormat="1" x14ac:dyDescent="0.25">
      <c r="A255" s="106"/>
      <c r="B255" s="115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</row>
    <row r="256" spans="1:28" s="49" customFormat="1" x14ac:dyDescent="0.25">
      <c r="A256" s="106"/>
      <c r="B256" s="115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</row>
    <row r="257" spans="1:28" s="49" customFormat="1" x14ac:dyDescent="0.25">
      <c r="A257" s="106"/>
      <c r="B257" s="115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</row>
    <row r="258" spans="1:28" s="49" customFormat="1" x14ac:dyDescent="0.25">
      <c r="A258" s="106"/>
      <c r="B258" s="115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</row>
    <row r="259" spans="1:28" s="49" customFormat="1" x14ac:dyDescent="0.25">
      <c r="A259" s="106"/>
      <c r="B259" s="115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</row>
    <row r="260" spans="1:28" s="49" customFormat="1" x14ac:dyDescent="0.25">
      <c r="A260" s="106"/>
      <c r="B260" s="115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</row>
    <row r="261" spans="1:28" s="49" customFormat="1" x14ac:dyDescent="0.25">
      <c r="A261" s="106"/>
      <c r="B261" s="115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</row>
    <row r="262" spans="1:28" s="49" customFormat="1" x14ac:dyDescent="0.25">
      <c r="A262" s="106"/>
      <c r="B262" s="115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</row>
    <row r="263" spans="1:28" s="49" customFormat="1" x14ac:dyDescent="0.25">
      <c r="A263" s="106"/>
      <c r="B263" s="115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</row>
    <row r="264" spans="1:28" s="49" customFormat="1" x14ac:dyDescent="0.25">
      <c r="A264" s="106"/>
      <c r="B264" s="115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</row>
    <row r="265" spans="1:28" s="49" customFormat="1" x14ac:dyDescent="0.25">
      <c r="A265" s="106"/>
      <c r="B265" s="115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</row>
    <row r="266" spans="1:28" s="49" customFormat="1" x14ac:dyDescent="0.25">
      <c r="A266" s="106"/>
      <c r="B266" s="115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</row>
    <row r="267" spans="1:28" s="49" customFormat="1" x14ac:dyDescent="0.25">
      <c r="A267" s="106"/>
      <c r="B267" s="115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</row>
    <row r="268" spans="1:28" s="49" customFormat="1" x14ac:dyDescent="0.25">
      <c r="A268" s="106"/>
      <c r="B268" s="115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</row>
    <row r="269" spans="1:28" s="49" customFormat="1" x14ac:dyDescent="0.25">
      <c r="A269" s="106"/>
      <c r="B269" s="115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</row>
    <row r="270" spans="1:28" s="49" customFormat="1" x14ac:dyDescent="0.25">
      <c r="A270" s="106"/>
      <c r="B270" s="115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</row>
    <row r="271" spans="1:28" s="49" customFormat="1" x14ac:dyDescent="0.25">
      <c r="A271" s="106"/>
      <c r="B271" s="115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</row>
    <row r="272" spans="1:28" s="49" customFormat="1" x14ac:dyDescent="0.25">
      <c r="A272" s="106"/>
      <c r="B272" s="115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</row>
    <row r="273" spans="1:28" s="49" customFormat="1" x14ac:dyDescent="0.25">
      <c r="A273" s="106"/>
      <c r="B273" s="115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</row>
    <row r="274" spans="1:28" s="49" customFormat="1" x14ac:dyDescent="0.25">
      <c r="A274" s="106"/>
      <c r="B274" s="115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</row>
    <row r="275" spans="1:28" s="49" customFormat="1" x14ac:dyDescent="0.25">
      <c r="A275" s="106"/>
      <c r="B275" s="115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</row>
    <row r="276" spans="1:28" s="49" customFormat="1" x14ac:dyDescent="0.25">
      <c r="A276" s="106"/>
      <c r="B276" s="115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</row>
    <row r="277" spans="1:28" s="49" customFormat="1" x14ac:dyDescent="0.25">
      <c r="A277" s="106"/>
      <c r="B277" s="115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</row>
    <row r="278" spans="1:28" s="49" customFormat="1" x14ac:dyDescent="0.25">
      <c r="A278" s="106"/>
      <c r="B278" s="115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</row>
    <row r="279" spans="1:28" s="49" customFormat="1" x14ac:dyDescent="0.25">
      <c r="A279" s="106"/>
      <c r="B279" s="115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</row>
    <row r="280" spans="1:28" s="49" customFormat="1" x14ac:dyDescent="0.25">
      <c r="A280" s="106"/>
      <c r="B280" s="115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</row>
    <row r="281" spans="1:28" s="49" customFormat="1" x14ac:dyDescent="0.25">
      <c r="A281" s="106"/>
      <c r="B281" s="115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</row>
    <row r="282" spans="1:28" s="49" customFormat="1" x14ac:dyDescent="0.25">
      <c r="A282" s="106"/>
      <c r="B282" s="115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</row>
    <row r="283" spans="1:28" s="49" customFormat="1" x14ac:dyDescent="0.25">
      <c r="A283" s="106"/>
      <c r="B283" s="115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</row>
    <row r="284" spans="1:28" s="49" customFormat="1" x14ac:dyDescent="0.25">
      <c r="A284" s="106"/>
      <c r="B284" s="115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</row>
    <row r="285" spans="1:28" s="49" customFormat="1" x14ac:dyDescent="0.25">
      <c r="A285" s="106"/>
      <c r="B285" s="115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</row>
    <row r="286" spans="1:28" s="49" customFormat="1" x14ac:dyDescent="0.25">
      <c r="A286" s="106"/>
      <c r="B286" s="115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</row>
    <row r="287" spans="1:28" s="49" customFormat="1" x14ac:dyDescent="0.25">
      <c r="A287" s="106"/>
      <c r="B287" s="115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</row>
    <row r="288" spans="1:28" s="49" customFormat="1" x14ac:dyDescent="0.25">
      <c r="A288" s="106"/>
      <c r="B288" s="115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</row>
    <row r="289" spans="1:28" s="49" customFormat="1" x14ac:dyDescent="0.25">
      <c r="A289" s="106"/>
      <c r="B289" s="115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</row>
    <row r="290" spans="1:28" s="49" customFormat="1" x14ac:dyDescent="0.25">
      <c r="A290" s="106"/>
      <c r="B290" s="115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</row>
    <row r="291" spans="1:28" s="49" customFormat="1" x14ac:dyDescent="0.25">
      <c r="A291" s="106"/>
      <c r="B291" s="115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</row>
    <row r="292" spans="1:28" s="49" customFormat="1" x14ac:dyDescent="0.25">
      <c r="A292" s="106"/>
      <c r="B292" s="115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</row>
    <row r="293" spans="1:28" s="49" customFormat="1" x14ac:dyDescent="0.25">
      <c r="A293" s="106"/>
      <c r="B293" s="115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</row>
    <row r="294" spans="1:28" s="49" customFormat="1" x14ac:dyDescent="0.25">
      <c r="A294" s="106"/>
      <c r="B294" s="115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</row>
    <row r="295" spans="1:28" s="49" customFormat="1" x14ac:dyDescent="0.25">
      <c r="A295" s="106"/>
      <c r="B295" s="115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</row>
    <row r="296" spans="1:28" s="49" customFormat="1" x14ac:dyDescent="0.25">
      <c r="A296" s="106"/>
      <c r="B296" s="115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</row>
    <row r="297" spans="1:28" s="49" customFormat="1" x14ac:dyDescent="0.25">
      <c r="A297" s="106"/>
      <c r="B297" s="115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</row>
    <row r="298" spans="1:28" s="49" customFormat="1" x14ac:dyDescent="0.25">
      <c r="A298" s="106"/>
      <c r="B298" s="115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</row>
    <row r="299" spans="1:28" s="49" customFormat="1" x14ac:dyDescent="0.25">
      <c r="A299" s="106"/>
      <c r="B299" s="115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</row>
    <row r="300" spans="1:28" s="49" customFormat="1" x14ac:dyDescent="0.25">
      <c r="A300" s="106"/>
      <c r="B300" s="115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</row>
    <row r="301" spans="1:28" s="49" customFormat="1" x14ac:dyDescent="0.25">
      <c r="A301" s="106"/>
      <c r="B301" s="115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</row>
    <row r="302" spans="1:28" s="49" customFormat="1" x14ac:dyDescent="0.25">
      <c r="A302" s="106"/>
      <c r="B302" s="115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</row>
    <row r="303" spans="1:28" s="49" customFormat="1" x14ac:dyDescent="0.25">
      <c r="A303" s="106"/>
      <c r="B303" s="115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</row>
    <row r="304" spans="1:28" s="49" customFormat="1" x14ac:dyDescent="0.25">
      <c r="A304" s="106"/>
      <c r="B304" s="115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</row>
    <row r="305" spans="1:28" s="49" customFormat="1" x14ac:dyDescent="0.25">
      <c r="A305" s="106"/>
      <c r="B305" s="115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</row>
    <row r="306" spans="1:28" s="49" customFormat="1" x14ac:dyDescent="0.25">
      <c r="A306" s="106"/>
      <c r="B306" s="115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</row>
    <row r="307" spans="1:28" s="49" customFormat="1" x14ac:dyDescent="0.25">
      <c r="A307" s="106"/>
      <c r="B307" s="115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</row>
    <row r="308" spans="1:28" s="49" customFormat="1" x14ac:dyDescent="0.25">
      <c r="A308" s="106"/>
      <c r="B308" s="115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</row>
    <row r="309" spans="1:28" s="49" customFormat="1" x14ac:dyDescent="0.25">
      <c r="A309" s="106"/>
      <c r="B309" s="115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</row>
    <row r="310" spans="1:28" s="49" customFormat="1" x14ac:dyDescent="0.25">
      <c r="A310" s="106"/>
      <c r="B310" s="115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</row>
    <row r="311" spans="1:28" s="49" customFormat="1" x14ac:dyDescent="0.25">
      <c r="A311" s="106"/>
      <c r="B311" s="115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</row>
    <row r="312" spans="1:28" s="49" customFormat="1" x14ac:dyDescent="0.25">
      <c r="A312" s="106"/>
      <c r="B312" s="115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</row>
    <row r="313" spans="1:28" s="49" customFormat="1" x14ac:dyDescent="0.25">
      <c r="A313" s="106"/>
      <c r="B313" s="115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</row>
    <row r="314" spans="1:28" s="49" customFormat="1" x14ac:dyDescent="0.25">
      <c r="A314" s="106"/>
      <c r="B314" s="115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</row>
    <row r="315" spans="1:28" s="49" customFormat="1" x14ac:dyDescent="0.25">
      <c r="A315" s="106"/>
      <c r="B315" s="115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</row>
    <row r="316" spans="1:28" s="49" customFormat="1" x14ac:dyDescent="0.25">
      <c r="A316" s="106"/>
      <c r="B316" s="115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</row>
    <row r="317" spans="1:28" s="49" customFormat="1" x14ac:dyDescent="0.25">
      <c r="A317" s="106"/>
      <c r="B317" s="115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</row>
    <row r="318" spans="1:28" s="49" customFormat="1" x14ac:dyDescent="0.25">
      <c r="A318" s="106"/>
      <c r="B318" s="115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</row>
    <row r="319" spans="1:28" s="49" customFormat="1" x14ac:dyDescent="0.25">
      <c r="A319" s="106"/>
      <c r="B319" s="115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</row>
    <row r="320" spans="1:28" s="49" customFormat="1" x14ac:dyDescent="0.25">
      <c r="A320" s="106"/>
      <c r="B320" s="115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</row>
    <row r="321" spans="1:28" s="49" customFormat="1" x14ac:dyDescent="0.25">
      <c r="A321" s="106"/>
      <c r="B321" s="115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</row>
    <row r="322" spans="1:28" s="49" customFormat="1" x14ac:dyDescent="0.25">
      <c r="A322" s="106"/>
      <c r="B322" s="115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</row>
    <row r="323" spans="1:28" s="49" customFormat="1" x14ac:dyDescent="0.25">
      <c r="A323" s="106"/>
      <c r="B323" s="115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</row>
    <row r="324" spans="1:28" s="49" customFormat="1" x14ac:dyDescent="0.25">
      <c r="A324" s="106"/>
      <c r="B324" s="115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</row>
    <row r="325" spans="1:28" s="49" customFormat="1" x14ac:dyDescent="0.25">
      <c r="A325" s="106"/>
      <c r="B325" s="115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</row>
    <row r="326" spans="1:28" s="49" customFormat="1" x14ac:dyDescent="0.25">
      <c r="A326" s="106"/>
      <c r="B326" s="115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</row>
    <row r="327" spans="1:28" s="49" customFormat="1" x14ac:dyDescent="0.25">
      <c r="A327" s="106"/>
      <c r="B327" s="115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</row>
    <row r="328" spans="1:28" s="49" customFormat="1" x14ac:dyDescent="0.25">
      <c r="A328" s="106"/>
      <c r="B328" s="115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</row>
    <row r="329" spans="1:28" s="49" customFormat="1" x14ac:dyDescent="0.25">
      <c r="A329" s="106"/>
      <c r="B329" s="115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</row>
    <row r="330" spans="1:28" s="49" customFormat="1" x14ac:dyDescent="0.25">
      <c r="A330" s="106"/>
      <c r="B330" s="115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</row>
    <row r="331" spans="1:28" s="49" customFormat="1" x14ac:dyDescent="0.25">
      <c r="A331" s="106"/>
      <c r="B331" s="115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</row>
    <row r="332" spans="1:28" s="49" customFormat="1" x14ac:dyDescent="0.25">
      <c r="A332" s="106"/>
      <c r="B332" s="115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</row>
    <row r="333" spans="1:28" s="49" customFormat="1" x14ac:dyDescent="0.25">
      <c r="A333" s="106"/>
      <c r="B333" s="115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</row>
    <row r="334" spans="1:28" s="49" customFormat="1" x14ac:dyDescent="0.25">
      <c r="A334" s="106"/>
      <c r="B334" s="115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</row>
    <row r="335" spans="1:28" s="49" customFormat="1" x14ac:dyDescent="0.25">
      <c r="A335" s="106"/>
      <c r="B335" s="115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</row>
    <row r="336" spans="1:28" s="49" customFormat="1" x14ac:dyDescent="0.25">
      <c r="A336" s="106"/>
      <c r="B336" s="115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</row>
    <row r="337" spans="1:28" s="49" customFormat="1" x14ac:dyDescent="0.25">
      <c r="A337" s="106"/>
      <c r="B337" s="115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</row>
    <row r="338" spans="1:28" s="49" customFormat="1" x14ac:dyDescent="0.25">
      <c r="A338" s="106"/>
      <c r="B338" s="115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</row>
    <row r="339" spans="1:28" s="49" customFormat="1" x14ac:dyDescent="0.25">
      <c r="A339" s="106"/>
      <c r="B339" s="115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</row>
    <row r="340" spans="1:28" s="49" customFormat="1" x14ac:dyDescent="0.25">
      <c r="A340" s="106"/>
      <c r="B340" s="115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</row>
    <row r="341" spans="1:28" s="49" customFormat="1" x14ac:dyDescent="0.25">
      <c r="A341" s="106"/>
      <c r="B341" s="115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</row>
    <row r="342" spans="1:28" s="49" customFormat="1" x14ac:dyDescent="0.25">
      <c r="A342" s="106"/>
      <c r="B342" s="115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</row>
    <row r="343" spans="1:28" s="49" customFormat="1" x14ac:dyDescent="0.25">
      <c r="A343" s="106"/>
      <c r="B343" s="115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</row>
    <row r="344" spans="1:28" s="49" customFormat="1" x14ac:dyDescent="0.25">
      <c r="A344" s="106"/>
      <c r="B344" s="115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</row>
    <row r="345" spans="1:28" s="49" customFormat="1" x14ac:dyDescent="0.25">
      <c r="A345" s="106"/>
      <c r="B345" s="115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</row>
    <row r="346" spans="1:28" s="49" customFormat="1" x14ac:dyDescent="0.25">
      <c r="A346" s="106"/>
      <c r="B346" s="115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</row>
    <row r="347" spans="1:28" s="49" customFormat="1" x14ac:dyDescent="0.25">
      <c r="A347" s="106"/>
      <c r="B347" s="115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</row>
    <row r="348" spans="1:28" s="49" customFormat="1" x14ac:dyDescent="0.25">
      <c r="A348" s="106"/>
      <c r="B348" s="115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</row>
    <row r="349" spans="1:28" s="49" customFormat="1" x14ac:dyDescent="0.25">
      <c r="A349" s="106"/>
      <c r="B349" s="115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</row>
    <row r="350" spans="1:28" s="49" customFormat="1" x14ac:dyDescent="0.25">
      <c r="A350" s="106"/>
      <c r="B350" s="115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</row>
    <row r="351" spans="1:28" s="49" customFormat="1" x14ac:dyDescent="0.25">
      <c r="A351" s="106"/>
      <c r="B351" s="115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</row>
    <row r="352" spans="1:28" s="49" customFormat="1" x14ac:dyDescent="0.25">
      <c r="A352" s="106"/>
      <c r="B352" s="115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</row>
    <row r="353" spans="1:28" s="49" customFormat="1" x14ac:dyDescent="0.25">
      <c r="A353" s="106"/>
      <c r="B353" s="115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</row>
    <row r="354" spans="1:28" s="49" customFormat="1" x14ac:dyDescent="0.25">
      <c r="A354" s="106"/>
      <c r="B354" s="115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</row>
    <row r="355" spans="1:28" s="49" customFormat="1" x14ac:dyDescent="0.25">
      <c r="A355" s="106"/>
      <c r="B355" s="115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</row>
    <row r="356" spans="1:28" s="49" customFormat="1" x14ac:dyDescent="0.25">
      <c r="A356" s="106"/>
      <c r="B356" s="115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</row>
    <row r="357" spans="1:28" s="49" customFormat="1" x14ac:dyDescent="0.25">
      <c r="A357" s="106"/>
      <c r="B357" s="115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</row>
    <row r="358" spans="1:28" s="49" customFormat="1" x14ac:dyDescent="0.25">
      <c r="A358" s="106"/>
      <c r="B358" s="115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</row>
    <row r="359" spans="1:28" s="49" customFormat="1" x14ac:dyDescent="0.25">
      <c r="A359" s="106"/>
      <c r="B359" s="115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</row>
    <row r="360" spans="1:28" s="49" customFormat="1" x14ac:dyDescent="0.25">
      <c r="A360" s="106"/>
      <c r="B360" s="115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</row>
    <row r="361" spans="1:28" s="49" customFormat="1" x14ac:dyDescent="0.25">
      <c r="A361" s="106"/>
      <c r="B361" s="115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</row>
    <row r="362" spans="1:28" s="49" customFormat="1" x14ac:dyDescent="0.25">
      <c r="A362" s="106"/>
      <c r="B362" s="115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</row>
    <row r="363" spans="1:28" s="49" customFormat="1" x14ac:dyDescent="0.25">
      <c r="A363" s="106"/>
      <c r="B363" s="115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</row>
    <row r="364" spans="1:28" s="49" customFormat="1" x14ac:dyDescent="0.25">
      <c r="A364" s="106"/>
      <c r="B364" s="115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</row>
    <row r="365" spans="1:28" s="49" customFormat="1" x14ac:dyDescent="0.25">
      <c r="A365" s="106"/>
      <c r="B365" s="115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</row>
    <row r="366" spans="1:28" s="49" customFormat="1" x14ac:dyDescent="0.25">
      <c r="A366" s="106"/>
      <c r="B366" s="115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</row>
    <row r="367" spans="1:28" s="49" customFormat="1" x14ac:dyDescent="0.25">
      <c r="A367" s="106"/>
      <c r="B367" s="115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</row>
    <row r="368" spans="1:28" s="49" customFormat="1" x14ac:dyDescent="0.25">
      <c r="A368" s="106"/>
      <c r="B368" s="115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</row>
    <row r="369" spans="1:28" s="49" customFormat="1" x14ac:dyDescent="0.25">
      <c r="A369" s="106"/>
      <c r="B369" s="115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</row>
    <row r="370" spans="1:28" s="49" customFormat="1" x14ac:dyDescent="0.25">
      <c r="A370" s="106"/>
      <c r="B370" s="115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</row>
    <row r="371" spans="1:28" s="49" customFormat="1" x14ac:dyDescent="0.25">
      <c r="A371" s="106"/>
      <c r="B371" s="115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</row>
    <row r="372" spans="1:28" s="49" customFormat="1" x14ac:dyDescent="0.25">
      <c r="A372" s="106"/>
      <c r="B372" s="115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</row>
    <row r="373" spans="1:28" s="49" customFormat="1" x14ac:dyDescent="0.25">
      <c r="A373" s="106"/>
      <c r="B373" s="115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</row>
    <row r="374" spans="1:28" s="49" customFormat="1" x14ac:dyDescent="0.25">
      <c r="A374" s="106"/>
      <c r="B374" s="115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</row>
    <row r="375" spans="1:28" s="49" customFormat="1" x14ac:dyDescent="0.25">
      <c r="A375" s="106"/>
      <c r="B375" s="115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</row>
    <row r="376" spans="1:28" s="49" customFormat="1" x14ac:dyDescent="0.25">
      <c r="A376" s="106"/>
      <c r="B376" s="115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</row>
    <row r="377" spans="1:28" s="49" customFormat="1" x14ac:dyDescent="0.25">
      <c r="A377" s="106"/>
      <c r="B377" s="115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</row>
    <row r="378" spans="1:28" s="49" customFormat="1" x14ac:dyDescent="0.25">
      <c r="A378" s="106"/>
      <c r="B378" s="115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</row>
    <row r="379" spans="1:28" s="49" customFormat="1" x14ac:dyDescent="0.25">
      <c r="A379" s="106"/>
      <c r="B379" s="115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</row>
    <row r="380" spans="1:28" s="49" customFormat="1" x14ac:dyDescent="0.25">
      <c r="A380" s="106"/>
      <c r="B380" s="115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</row>
    <row r="381" spans="1:28" s="49" customFormat="1" x14ac:dyDescent="0.25">
      <c r="A381" s="106"/>
      <c r="B381" s="115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</row>
    <row r="382" spans="1:28" s="49" customFormat="1" x14ac:dyDescent="0.25">
      <c r="A382" s="106"/>
      <c r="B382" s="115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</row>
    <row r="383" spans="1:28" s="49" customFormat="1" x14ac:dyDescent="0.25">
      <c r="A383" s="106"/>
      <c r="B383" s="115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</row>
    <row r="384" spans="1:28" s="49" customFormat="1" x14ac:dyDescent="0.25">
      <c r="A384" s="106"/>
      <c r="B384" s="115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</row>
    <row r="385" spans="1:28" s="49" customFormat="1" x14ac:dyDescent="0.25">
      <c r="A385" s="106"/>
      <c r="B385" s="115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</row>
    <row r="386" spans="1:28" s="49" customFormat="1" x14ac:dyDescent="0.25">
      <c r="A386" s="106"/>
      <c r="B386" s="115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</row>
    <row r="387" spans="1:28" s="49" customFormat="1" x14ac:dyDescent="0.25">
      <c r="A387" s="106"/>
      <c r="B387" s="115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</row>
    <row r="388" spans="1:28" s="49" customFormat="1" x14ac:dyDescent="0.25">
      <c r="A388" s="106"/>
      <c r="B388" s="115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</row>
    <row r="389" spans="1:28" s="49" customFormat="1" x14ac:dyDescent="0.25">
      <c r="A389" s="106"/>
      <c r="B389" s="115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</row>
    <row r="390" spans="1:28" s="49" customFormat="1" x14ac:dyDescent="0.25">
      <c r="A390" s="106"/>
      <c r="B390" s="115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</row>
    <row r="391" spans="1:28" s="49" customFormat="1" x14ac:dyDescent="0.25">
      <c r="A391" s="106"/>
      <c r="B391" s="115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</row>
    <row r="392" spans="1:28" s="49" customFormat="1" x14ac:dyDescent="0.25">
      <c r="A392" s="106"/>
      <c r="B392" s="115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</row>
    <row r="393" spans="1:28" s="49" customFormat="1" x14ac:dyDescent="0.25">
      <c r="A393" s="106"/>
      <c r="B393" s="115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</row>
    <row r="394" spans="1:28" s="49" customFormat="1" x14ac:dyDescent="0.25">
      <c r="A394" s="106"/>
      <c r="B394" s="115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</row>
    <row r="395" spans="1:28" s="49" customFormat="1" x14ac:dyDescent="0.25">
      <c r="A395" s="106"/>
      <c r="B395" s="115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</row>
    <row r="396" spans="1:28" s="49" customFormat="1" x14ac:dyDescent="0.25">
      <c r="A396" s="106"/>
      <c r="B396" s="115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</row>
    <row r="397" spans="1:28" s="49" customFormat="1" x14ac:dyDescent="0.25">
      <c r="A397" s="106"/>
      <c r="B397" s="115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</row>
    <row r="398" spans="1:28" s="49" customFormat="1" x14ac:dyDescent="0.25">
      <c r="A398" s="106"/>
      <c r="B398" s="115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</row>
    <row r="399" spans="1:28" s="49" customFormat="1" x14ac:dyDescent="0.25">
      <c r="A399" s="106"/>
      <c r="B399" s="115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</row>
    <row r="400" spans="1:28" s="49" customFormat="1" x14ac:dyDescent="0.25">
      <c r="A400" s="106"/>
      <c r="B400" s="115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</row>
    <row r="401" spans="1:28" s="49" customFormat="1" x14ac:dyDescent="0.25">
      <c r="A401" s="106"/>
      <c r="B401" s="115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</row>
    <row r="402" spans="1:28" s="49" customFormat="1" x14ac:dyDescent="0.25">
      <c r="A402" s="106"/>
      <c r="B402" s="115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</row>
    <row r="403" spans="1:28" s="49" customFormat="1" x14ac:dyDescent="0.25">
      <c r="A403" s="106"/>
      <c r="B403" s="115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</row>
    <row r="404" spans="1:28" s="49" customFormat="1" x14ac:dyDescent="0.25">
      <c r="A404" s="106"/>
      <c r="B404" s="115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</row>
    <row r="405" spans="1:28" s="49" customFormat="1" x14ac:dyDescent="0.25">
      <c r="A405" s="106"/>
      <c r="B405" s="115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</row>
    <row r="406" spans="1:28" s="49" customFormat="1" x14ac:dyDescent="0.25">
      <c r="A406" s="106"/>
      <c r="B406" s="115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</row>
    <row r="407" spans="1:28" s="49" customFormat="1" x14ac:dyDescent="0.25">
      <c r="A407" s="106"/>
      <c r="B407" s="115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</row>
    <row r="408" spans="1:28" s="49" customFormat="1" x14ac:dyDescent="0.25">
      <c r="A408" s="106"/>
      <c r="B408" s="115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</row>
    <row r="409" spans="1:28" s="49" customFormat="1" x14ac:dyDescent="0.25">
      <c r="A409" s="106"/>
      <c r="B409" s="115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</row>
    <row r="410" spans="1:28" s="49" customFormat="1" x14ac:dyDescent="0.25">
      <c r="A410" s="106"/>
      <c r="B410" s="115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</row>
    <row r="411" spans="1:28" s="49" customFormat="1" x14ac:dyDescent="0.25">
      <c r="A411" s="106"/>
      <c r="B411" s="115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</row>
    <row r="412" spans="1:28" s="49" customFormat="1" x14ac:dyDescent="0.25">
      <c r="A412" s="106"/>
      <c r="B412" s="115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</row>
    <row r="413" spans="1:28" s="49" customFormat="1" x14ac:dyDescent="0.25">
      <c r="A413" s="106"/>
      <c r="B413" s="115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</row>
    <row r="414" spans="1:28" s="49" customFormat="1" x14ac:dyDescent="0.25">
      <c r="A414" s="106"/>
      <c r="B414" s="115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</row>
    <row r="415" spans="1:28" s="49" customFormat="1" x14ac:dyDescent="0.25">
      <c r="A415" s="106"/>
      <c r="B415" s="115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</row>
    <row r="416" spans="1:28" s="49" customFormat="1" x14ac:dyDescent="0.25">
      <c r="A416" s="106"/>
      <c r="B416" s="115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</row>
    <row r="417" spans="1:28" s="49" customFormat="1" x14ac:dyDescent="0.25">
      <c r="A417" s="106"/>
      <c r="B417" s="115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</row>
    <row r="418" spans="1:28" s="49" customFormat="1" x14ac:dyDescent="0.25">
      <c r="A418" s="106"/>
      <c r="B418" s="115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</row>
    <row r="419" spans="1:28" s="49" customFormat="1" x14ac:dyDescent="0.25">
      <c r="A419" s="106"/>
      <c r="B419" s="115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</row>
    <row r="420" spans="1:28" s="49" customFormat="1" x14ac:dyDescent="0.25">
      <c r="A420" s="106"/>
      <c r="B420" s="115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</row>
    <row r="421" spans="1:28" s="49" customFormat="1" x14ac:dyDescent="0.25">
      <c r="A421" s="106"/>
      <c r="B421" s="115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</row>
    <row r="422" spans="1:28" s="49" customFormat="1" x14ac:dyDescent="0.25">
      <c r="A422" s="106"/>
      <c r="B422" s="115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</row>
    <row r="423" spans="1:28" s="49" customFormat="1" x14ac:dyDescent="0.25">
      <c r="A423" s="106"/>
      <c r="B423" s="115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</row>
    <row r="424" spans="1:28" s="49" customFormat="1" x14ac:dyDescent="0.25">
      <c r="A424" s="106"/>
      <c r="B424" s="115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</row>
    <row r="425" spans="1:28" s="49" customFormat="1" x14ac:dyDescent="0.25">
      <c r="A425" s="106"/>
      <c r="B425" s="115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</row>
    <row r="426" spans="1:28" s="49" customFormat="1" x14ac:dyDescent="0.25">
      <c r="A426" s="106"/>
      <c r="B426" s="115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</row>
    <row r="427" spans="1:28" s="49" customFormat="1" x14ac:dyDescent="0.25">
      <c r="A427" s="106"/>
      <c r="B427" s="115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</row>
    <row r="428" spans="1:28" s="49" customFormat="1" x14ac:dyDescent="0.25">
      <c r="A428" s="106"/>
      <c r="B428" s="115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</row>
    <row r="429" spans="1:28" s="49" customFormat="1" x14ac:dyDescent="0.25">
      <c r="A429" s="106"/>
      <c r="B429" s="115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</row>
    <row r="430" spans="1:28" s="49" customFormat="1" x14ac:dyDescent="0.25">
      <c r="A430" s="106"/>
      <c r="B430" s="115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</row>
    <row r="431" spans="1:28" s="49" customFormat="1" x14ac:dyDescent="0.25">
      <c r="A431" s="106"/>
      <c r="B431" s="115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</row>
    <row r="432" spans="1:28" s="49" customFormat="1" x14ac:dyDescent="0.25">
      <c r="A432" s="106"/>
      <c r="B432" s="115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</row>
    <row r="433" spans="1:28" s="49" customFormat="1" x14ac:dyDescent="0.25">
      <c r="A433" s="106"/>
      <c r="B433" s="115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</row>
    <row r="434" spans="1:28" s="49" customFormat="1" x14ac:dyDescent="0.25">
      <c r="A434" s="106"/>
      <c r="B434" s="115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</row>
    <row r="435" spans="1:28" s="49" customFormat="1" x14ac:dyDescent="0.25">
      <c r="A435" s="106"/>
      <c r="B435" s="115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</row>
    <row r="436" spans="1:28" s="49" customFormat="1" x14ac:dyDescent="0.25">
      <c r="A436" s="106"/>
      <c r="B436" s="115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</row>
    <row r="437" spans="1:28" s="49" customFormat="1" x14ac:dyDescent="0.25">
      <c r="A437" s="106"/>
      <c r="B437" s="115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</row>
    <row r="438" spans="1:28" s="49" customFormat="1" x14ac:dyDescent="0.25">
      <c r="A438" s="106"/>
      <c r="B438" s="115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</row>
    <row r="439" spans="1:28" s="49" customFormat="1" x14ac:dyDescent="0.25">
      <c r="A439" s="106"/>
      <c r="B439" s="115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</row>
    <row r="440" spans="1:28" s="49" customFormat="1" x14ac:dyDescent="0.25">
      <c r="A440" s="106"/>
      <c r="B440" s="115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</row>
    <row r="441" spans="1:28" s="49" customFormat="1" x14ac:dyDescent="0.25">
      <c r="A441" s="106"/>
      <c r="B441" s="115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</row>
    <row r="442" spans="1:28" s="49" customFormat="1" x14ac:dyDescent="0.25">
      <c r="A442" s="106"/>
      <c r="B442" s="115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</row>
    <row r="443" spans="1:28" s="49" customFormat="1" x14ac:dyDescent="0.25">
      <c r="A443" s="106"/>
      <c r="B443" s="115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</row>
    <row r="444" spans="1:28" s="49" customFormat="1" x14ac:dyDescent="0.25">
      <c r="A444" s="106"/>
      <c r="B444" s="115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</row>
    <row r="445" spans="1:28" s="49" customFormat="1" x14ac:dyDescent="0.25">
      <c r="A445" s="106"/>
      <c r="B445" s="115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</row>
    <row r="446" spans="1:28" s="49" customFormat="1" x14ac:dyDescent="0.25">
      <c r="A446" s="106"/>
      <c r="B446" s="115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</row>
    <row r="447" spans="1:28" s="49" customFormat="1" x14ac:dyDescent="0.25">
      <c r="A447" s="106"/>
      <c r="B447" s="115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</row>
    <row r="448" spans="1:28" s="49" customFormat="1" x14ac:dyDescent="0.25">
      <c r="A448" s="106"/>
      <c r="B448" s="115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</row>
    <row r="449" spans="1:28" s="49" customFormat="1" x14ac:dyDescent="0.25">
      <c r="A449" s="106"/>
      <c r="B449" s="115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</row>
    <row r="450" spans="1:28" s="49" customFormat="1" x14ac:dyDescent="0.25">
      <c r="A450" s="106"/>
      <c r="B450" s="115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</row>
    <row r="451" spans="1:28" s="49" customFormat="1" x14ac:dyDescent="0.25">
      <c r="A451" s="106"/>
      <c r="B451" s="115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</row>
    <row r="452" spans="1:28" s="49" customFormat="1" x14ac:dyDescent="0.25">
      <c r="A452" s="106"/>
      <c r="B452" s="115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</row>
    <row r="453" spans="1:28" s="49" customFormat="1" x14ac:dyDescent="0.25">
      <c r="A453" s="106"/>
      <c r="B453" s="115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</row>
    <row r="454" spans="1:28" s="49" customFormat="1" x14ac:dyDescent="0.25">
      <c r="A454" s="106"/>
      <c r="B454" s="115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</row>
    <row r="455" spans="1:28" s="49" customFormat="1" x14ac:dyDescent="0.25">
      <c r="A455" s="106"/>
      <c r="B455" s="115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</row>
    <row r="456" spans="1:28" s="49" customFormat="1" x14ac:dyDescent="0.25">
      <c r="A456" s="106"/>
      <c r="B456" s="115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</row>
    <row r="457" spans="1:28" s="49" customFormat="1" x14ac:dyDescent="0.25">
      <c r="A457" s="106"/>
      <c r="B457" s="115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</row>
    <row r="458" spans="1:28" s="49" customFormat="1" x14ac:dyDescent="0.25">
      <c r="A458" s="106"/>
      <c r="B458" s="115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</row>
    <row r="459" spans="1:28" s="49" customFormat="1" x14ac:dyDescent="0.25">
      <c r="A459" s="106"/>
      <c r="B459" s="115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</row>
    <row r="460" spans="1:28" s="49" customFormat="1" x14ac:dyDescent="0.25">
      <c r="A460" s="106"/>
      <c r="B460" s="115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</row>
    <row r="461" spans="1:28" s="49" customFormat="1" x14ac:dyDescent="0.25">
      <c r="A461" s="106"/>
      <c r="B461" s="115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</row>
    <row r="462" spans="1:28" s="49" customFormat="1" x14ac:dyDescent="0.25">
      <c r="A462" s="106"/>
      <c r="B462" s="115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</row>
    <row r="463" spans="1:28" s="49" customFormat="1" x14ac:dyDescent="0.25">
      <c r="A463" s="106"/>
      <c r="B463" s="115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</row>
    <row r="464" spans="1:28" s="49" customFormat="1" x14ac:dyDescent="0.25">
      <c r="A464" s="106"/>
      <c r="B464" s="115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</row>
    <row r="465" spans="1:28" s="49" customFormat="1" x14ac:dyDescent="0.25">
      <c r="A465" s="106"/>
      <c r="B465" s="115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</row>
    <row r="466" spans="1:28" s="49" customFormat="1" x14ac:dyDescent="0.25">
      <c r="A466" s="106"/>
      <c r="B466" s="115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</row>
    <row r="467" spans="1:28" s="49" customFormat="1" x14ac:dyDescent="0.25">
      <c r="A467" s="106"/>
      <c r="B467" s="115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</row>
    <row r="468" spans="1:28" s="49" customFormat="1" x14ac:dyDescent="0.25">
      <c r="A468" s="106"/>
      <c r="B468" s="115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</row>
    <row r="469" spans="1:28" s="49" customFormat="1" x14ac:dyDescent="0.25">
      <c r="A469" s="106"/>
      <c r="B469" s="115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</row>
    <row r="470" spans="1:28" s="49" customFormat="1" x14ac:dyDescent="0.25">
      <c r="A470" s="106"/>
      <c r="B470" s="115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</row>
    <row r="471" spans="1:28" s="49" customFormat="1" x14ac:dyDescent="0.25">
      <c r="A471" s="106"/>
      <c r="B471" s="115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</row>
    <row r="472" spans="1:28" s="49" customFormat="1" x14ac:dyDescent="0.25">
      <c r="A472" s="106"/>
      <c r="B472" s="115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</row>
    <row r="473" spans="1:28" s="49" customFormat="1" x14ac:dyDescent="0.25">
      <c r="A473" s="106"/>
      <c r="B473" s="115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</row>
    <row r="474" spans="1:28" s="49" customFormat="1" x14ac:dyDescent="0.25">
      <c r="A474" s="106"/>
      <c r="B474" s="115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</row>
    <row r="475" spans="1:28" s="49" customFormat="1" x14ac:dyDescent="0.25">
      <c r="A475" s="106"/>
      <c r="B475" s="115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</row>
    <row r="476" spans="1:28" s="49" customFormat="1" x14ac:dyDescent="0.25">
      <c r="A476" s="106"/>
      <c r="B476" s="115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</row>
    <row r="477" spans="1:28" s="49" customFormat="1" x14ac:dyDescent="0.25">
      <c r="A477" s="106"/>
      <c r="B477" s="115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</row>
    <row r="478" spans="1:28" s="49" customFormat="1" x14ac:dyDescent="0.25">
      <c r="A478" s="106"/>
      <c r="B478" s="115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</row>
    <row r="479" spans="1:28" s="49" customFormat="1" x14ac:dyDescent="0.25">
      <c r="A479" s="106"/>
      <c r="B479" s="115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</row>
    <row r="480" spans="1:28" s="49" customFormat="1" x14ac:dyDescent="0.25">
      <c r="A480" s="106"/>
      <c r="B480" s="115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</row>
    <row r="481" spans="1:28" s="49" customFormat="1" x14ac:dyDescent="0.25">
      <c r="A481" s="106"/>
      <c r="B481" s="115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</row>
    <row r="482" spans="1:28" s="49" customFormat="1" x14ac:dyDescent="0.25">
      <c r="A482" s="106"/>
      <c r="B482" s="115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</row>
    <row r="483" spans="1:28" s="49" customFormat="1" x14ac:dyDescent="0.25">
      <c r="A483" s="106"/>
      <c r="B483" s="115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</row>
    <row r="484" spans="1:28" s="49" customFormat="1" x14ac:dyDescent="0.25">
      <c r="A484" s="106"/>
      <c r="B484" s="115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</row>
    <row r="485" spans="1:28" s="49" customFormat="1" x14ac:dyDescent="0.25">
      <c r="A485" s="106"/>
      <c r="B485" s="115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</row>
    <row r="486" spans="1:28" s="49" customFormat="1" x14ac:dyDescent="0.25">
      <c r="A486" s="106"/>
      <c r="B486" s="115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</row>
    <row r="487" spans="1:28" s="49" customFormat="1" x14ac:dyDescent="0.25">
      <c r="A487" s="106"/>
      <c r="B487" s="115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</row>
    <row r="488" spans="1:28" s="49" customFormat="1" x14ac:dyDescent="0.25">
      <c r="A488" s="106"/>
      <c r="B488" s="115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</row>
    <row r="489" spans="1:28" s="49" customFormat="1" x14ac:dyDescent="0.25">
      <c r="A489" s="106"/>
      <c r="B489" s="115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</row>
    <row r="490" spans="1:28" s="49" customFormat="1" x14ac:dyDescent="0.25">
      <c r="A490" s="106"/>
      <c r="B490" s="115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</row>
    <row r="491" spans="1:28" s="49" customFormat="1" x14ac:dyDescent="0.25">
      <c r="A491" s="106"/>
      <c r="B491" s="115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</row>
    <row r="492" spans="1:28" s="49" customFormat="1" x14ac:dyDescent="0.25">
      <c r="A492" s="106"/>
      <c r="B492" s="115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</row>
    <row r="493" spans="1:28" s="49" customFormat="1" x14ac:dyDescent="0.25">
      <c r="A493" s="106"/>
      <c r="B493" s="115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</row>
    <row r="494" spans="1:28" s="49" customFormat="1" x14ac:dyDescent="0.25">
      <c r="A494" s="106"/>
      <c r="B494" s="115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</row>
    <row r="495" spans="1:28" s="49" customFormat="1" x14ac:dyDescent="0.25">
      <c r="A495" s="106"/>
      <c r="B495" s="115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</row>
    <row r="496" spans="1:28" s="49" customFormat="1" x14ac:dyDescent="0.25">
      <c r="A496" s="106"/>
      <c r="B496" s="115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</row>
    <row r="497" spans="1:28" s="49" customFormat="1" x14ac:dyDescent="0.25">
      <c r="A497" s="106"/>
      <c r="B497" s="115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</row>
    <row r="498" spans="1:28" s="49" customFormat="1" x14ac:dyDescent="0.25">
      <c r="A498" s="106"/>
      <c r="B498" s="115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</row>
    <row r="499" spans="1:28" s="49" customFormat="1" x14ac:dyDescent="0.25">
      <c r="A499" s="106"/>
      <c r="B499" s="115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</row>
    <row r="500" spans="1:28" s="49" customFormat="1" x14ac:dyDescent="0.25">
      <c r="A500" s="106"/>
      <c r="B500" s="115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</row>
    <row r="501" spans="1:28" s="49" customFormat="1" x14ac:dyDescent="0.25">
      <c r="A501" s="106"/>
      <c r="B501" s="115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</row>
    <row r="502" spans="1:28" s="49" customFormat="1" x14ac:dyDescent="0.25">
      <c r="A502" s="106"/>
      <c r="B502" s="115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</row>
    <row r="503" spans="1:28" s="49" customFormat="1" x14ac:dyDescent="0.25">
      <c r="A503" s="106"/>
      <c r="B503" s="115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</row>
    <row r="504" spans="1:28" s="49" customFormat="1" x14ac:dyDescent="0.25">
      <c r="A504" s="106"/>
      <c r="B504" s="115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</row>
    <row r="505" spans="1:28" s="49" customFormat="1" x14ac:dyDescent="0.25">
      <c r="A505" s="106"/>
      <c r="B505" s="115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</row>
    <row r="506" spans="1:28" s="49" customFormat="1" x14ac:dyDescent="0.25">
      <c r="A506" s="106"/>
      <c r="B506" s="115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</row>
    <row r="507" spans="1:28" s="49" customFormat="1" x14ac:dyDescent="0.25">
      <c r="A507" s="106"/>
      <c r="B507" s="115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</row>
    <row r="508" spans="1:28" s="49" customFormat="1" x14ac:dyDescent="0.25">
      <c r="A508" s="106"/>
      <c r="B508" s="115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</row>
    <row r="509" spans="1:28" s="49" customFormat="1" x14ac:dyDescent="0.25">
      <c r="A509" s="106"/>
      <c r="B509" s="115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</row>
    <row r="510" spans="1:28" s="49" customFormat="1" x14ac:dyDescent="0.25">
      <c r="A510" s="106"/>
      <c r="B510" s="115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</row>
    <row r="511" spans="1:28" s="49" customFormat="1" x14ac:dyDescent="0.25">
      <c r="A511" s="106"/>
      <c r="B511" s="115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</row>
    <row r="512" spans="1:28" s="49" customFormat="1" x14ac:dyDescent="0.25">
      <c r="A512" s="106"/>
      <c r="B512" s="115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</row>
    <row r="513" spans="1:28" s="49" customFormat="1" x14ac:dyDescent="0.25">
      <c r="A513" s="106"/>
      <c r="B513" s="115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</row>
    <row r="514" spans="1:28" s="49" customFormat="1" x14ac:dyDescent="0.25">
      <c r="A514" s="106"/>
      <c r="B514" s="115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</row>
    <row r="515" spans="1:28" s="49" customFormat="1" x14ac:dyDescent="0.25">
      <c r="A515" s="106"/>
      <c r="B515" s="115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</row>
    <row r="516" spans="1:28" s="49" customFormat="1" x14ac:dyDescent="0.25">
      <c r="A516" s="106"/>
      <c r="B516" s="115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</row>
    <row r="517" spans="1:28" s="49" customFormat="1" x14ac:dyDescent="0.25">
      <c r="A517" s="106"/>
      <c r="B517" s="115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</row>
    <row r="518" spans="1:28" s="49" customFormat="1" x14ac:dyDescent="0.25">
      <c r="A518" s="106"/>
      <c r="B518" s="115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</row>
    <row r="519" spans="1:28" s="49" customFormat="1" x14ac:dyDescent="0.25">
      <c r="A519" s="106"/>
      <c r="B519" s="115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</row>
    <row r="520" spans="1:28" s="49" customFormat="1" x14ac:dyDescent="0.25">
      <c r="A520" s="106"/>
      <c r="B520" s="115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</row>
    <row r="521" spans="1:28" s="49" customFormat="1" x14ac:dyDescent="0.25">
      <c r="A521" s="106"/>
      <c r="B521" s="115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</row>
    <row r="522" spans="1:28" s="49" customFormat="1" x14ac:dyDescent="0.25">
      <c r="A522" s="106"/>
      <c r="B522" s="115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</row>
    <row r="523" spans="1:28" s="49" customFormat="1" x14ac:dyDescent="0.25">
      <c r="A523" s="106"/>
      <c r="B523" s="115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</row>
    <row r="524" spans="1:28" s="49" customFormat="1" x14ac:dyDescent="0.25">
      <c r="A524" s="106"/>
      <c r="B524" s="115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</row>
    <row r="525" spans="1:28" s="49" customFormat="1" x14ac:dyDescent="0.25">
      <c r="A525" s="106"/>
      <c r="B525" s="115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</row>
    <row r="526" spans="1:28" s="49" customFormat="1" x14ac:dyDescent="0.25">
      <c r="A526" s="106"/>
      <c r="B526" s="115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</row>
    <row r="527" spans="1:28" s="49" customFormat="1" x14ac:dyDescent="0.25">
      <c r="A527" s="106"/>
      <c r="B527" s="115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</row>
    <row r="528" spans="1:28" s="49" customFormat="1" x14ac:dyDescent="0.25">
      <c r="A528" s="106"/>
      <c r="B528" s="115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</row>
    <row r="529" spans="1:28" s="49" customFormat="1" x14ac:dyDescent="0.25">
      <c r="A529" s="106"/>
      <c r="B529" s="115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</row>
    <row r="530" spans="1:28" s="49" customFormat="1" x14ac:dyDescent="0.25">
      <c r="A530" s="106"/>
      <c r="B530" s="115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</row>
    <row r="531" spans="1:28" s="49" customFormat="1" x14ac:dyDescent="0.25">
      <c r="A531" s="106"/>
      <c r="B531" s="115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</row>
    <row r="532" spans="1:28" s="49" customFormat="1" x14ac:dyDescent="0.25">
      <c r="A532" s="106"/>
      <c r="B532" s="115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</row>
    <row r="533" spans="1:28" s="49" customFormat="1" x14ac:dyDescent="0.25">
      <c r="A533" s="106"/>
      <c r="B533" s="115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</row>
    <row r="534" spans="1:28" s="49" customFormat="1" x14ac:dyDescent="0.25">
      <c r="A534" s="106"/>
      <c r="B534" s="115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</row>
    <row r="535" spans="1:28" s="49" customFormat="1" x14ac:dyDescent="0.25">
      <c r="A535" s="106"/>
      <c r="B535" s="115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</row>
    <row r="536" spans="1:28" s="49" customFormat="1" x14ac:dyDescent="0.25">
      <c r="A536" s="106"/>
      <c r="B536" s="115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</row>
    <row r="537" spans="1:28" s="49" customFormat="1" x14ac:dyDescent="0.25">
      <c r="A537" s="106"/>
      <c r="B537" s="115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</row>
    <row r="538" spans="1:28" s="49" customFormat="1" x14ac:dyDescent="0.25">
      <c r="A538" s="106"/>
      <c r="B538" s="115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</row>
    <row r="539" spans="1:28" s="49" customFormat="1" x14ac:dyDescent="0.25">
      <c r="A539" s="106"/>
      <c r="B539" s="115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</row>
    <row r="540" spans="1:28" s="49" customFormat="1" x14ac:dyDescent="0.25">
      <c r="A540" s="106"/>
      <c r="B540" s="115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</row>
    <row r="541" spans="1:28" s="49" customFormat="1" x14ac:dyDescent="0.25">
      <c r="A541" s="106"/>
      <c r="B541" s="115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</row>
    <row r="542" spans="1:28" s="49" customFormat="1" x14ac:dyDescent="0.25">
      <c r="A542" s="106"/>
      <c r="B542" s="115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</row>
    <row r="543" spans="1:28" s="49" customFormat="1" x14ac:dyDescent="0.25">
      <c r="A543" s="106"/>
      <c r="B543" s="115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</row>
    <row r="544" spans="1:28" s="49" customFormat="1" x14ac:dyDescent="0.25">
      <c r="A544" s="106"/>
      <c r="B544" s="115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</row>
    <row r="545" spans="1:28" s="49" customFormat="1" x14ac:dyDescent="0.25">
      <c r="A545" s="106"/>
      <c r="B545" s="115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</row>
    <row r="546" spans="1:28" s="49" customFormat="1" x14ac:dyDescent="0.25">
      <c r="A546" s="106"/>
      <c r="B546" s="115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</row>
    <row r="547" spans="1:28" s="49" customFormat="1" x14ac:dyDescent="0.25">
      <c r="A547" s="106"/>
      <c r="B547" s="115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</row>
    <row r="548" spans="1:28" s="49" customFormat="1" x14ac:dyDescent="0.25">
      <c r="A548" s="106"/>
      <c r="B548" s="115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</row>
    <row r="549" spans="1:28" s="49" customFormat="1" x14ac:dyDescent="0.25">
      <c r="A549" s="106"/>
      <c r="B549" s="115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</row>
    <row r="550" spans="1:28" s="49" customFormat="1" x14ac:dyDescent="0.25">
      <c r="A550" s="106"/>
      <c r="B550" s="115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</row>
    <row r="551" spans="1:28" s="49" customFormat="1" x14ac:dyDescent="0.25">
      <c r="A551" s="106"/>
      <c r="B551" s="115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</row>
    <row r="552" spans="1:28" s="49" customFormat="1" x14ac:dyDescent="0.25">
      <c r="A552" s="106"/>
      <c r="B552" s="115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</row>
    <row r="553" spans="1:28" s="49" customFormat="1" x14ac:dyDescent="0.25">
      <c r="A553" s="106"/>
      <c r="B553" s="115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</row>
    <row r="554" spans="1:28" s="49" customFormat="1" x14ac:dyDescent="0.25">
      <c r="A554" s="106"/>
      <c r="B554" s="115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</row>
    <row r="555" spans="1:28" s="49" customFormat="1" x14ac:dyDescent="0.25">
      <c r="A555" s="106"/>
      <c r="B555" s="115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</row>
    <row r="556" spans="1:28" s="49" customFormat="1" x14ac:dyDescent="0.25">
      <c r="A556" s="106"/>
      <c r="B556" s="115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</row>
    <row r="557" spans="1:28" s="49" customFormat="1" x14ac:dyDescent="0.25">
      <c r="A557" s="106"/>
      <c r="B557" s="115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</row>
    <row r="558" spans="1:28" s="49" customFormat="1" x14ac:dyDescent="0.25">
      <c r="A558" s="106"/>
      <c r="B558" s="115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</row>
    <row r="559" spans="1:28" s="49" customFormat="1" x14ac:dyDescent="0.25">
      <c r="A559" s="106"/>
      <c r="B559" s="115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</row>
    <row r="560" spans="1:28" s="49" customFormat="1" x14ac:dyDescent="0.25">
      <c r="A560" s="106"/>
      <c r="B560" s="115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</row>
    <row r="561" spans="1:28" s="49" customFormat="1" x14ac:dyDescent="0.25">
      <c r="A561" s="106"/>
      <c r="B561" s="115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</row>
    <row r="562" spans="1:28" s="49" customFormat="1" x14ac:dyDescent="0.25">
      <c r="A562" s="106"/>
      <c r="B562" s="115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</row>
    <row r="563" spans="1:28" s="49" customFormat="1" x14ac:dyDescent="0.25">
      <c r="A563" s="106"/>
      <c r="B563" s="115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</row>
    <row r="564" spans="1:28" s="49" customFormat="1" x14ac:dyDescent="0.25">
      <c r="A564" s="106"/>
      <c r="B564" s="115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</row>
    <row r="565" spans="1:28" s="49" customFormat="1" x14ac:dyDescent="0.25">
      <c r="A565" s="106"/>
      <c r="B565" s="115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</row>
    <row r="566" spans="1:28" s="49" customFormat="1" x14ac:dyDescent="0.25">
      <c r="A566" s="106"/>
      <c r="B566" s="115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</row>
    <row r="567" spans="1:28" s="49" customFormat="1" x14ac:dyDescent="0.25">
      <c r="A567" s="106"/>
      <c r="B567" s="115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</row>
    <row r="568" spans="1:28" s="49" customFormat="1" x14ac:dyDescent="0.25">
      <c r="A568" s="106"/>
      <c r="B568" s="115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</row>
    <row r="569" spans="1:28" s="49" customFormat="1" x14ac:dyDescent="0.25">
      <c r="A569" s="106"/>
      <c r="B569" s="115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</row>
    <row r="570" spans="1:28" s="49" customFormat="1" x14ac:dyDescent="0.25">
      <c r="A570" s="106"/>
      <c r="B570" s="115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</row>
    <row r="571" spans="1:28" s="49" customFormat="1" x14ac:dyDescent="0.25">
      <c r="A571" s="106"/>
      <c r="B571" s="115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</row>
    <row r="572" spans="1:28" s="49" customFormat="1" x14ac:dyDescent="0.25">
      <c r="A572" s="106"/>
      <c r="B572" s="115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</row>
    <row r="573" spans="1:28" s="49" customFormat="1" x14ac:dyDescent="0.25">
      <c r="A573" s="106"/>
      <c r="B573" s="115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</row>
    <row r="574" spans="1:28" s="49" customFormat="1" x14ac:dyDescent="0.25">
      <c r="A574" s="106"/>
      <c r="B574" s="115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</row>
    <row r="575" spans="1:28" s="49" customFormat="1" x14ac:dyDescent="0.25">
      <c r="A575" s="106"/>
      <c r="B575" s="115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</row>
    <row r="576" spans="1:28" s="49" customFormat="1" x14ac:dyDescent="0.25">
      <c r="A576" s="106"/>
      <c r="B576" s="115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</row>
    <row r="577" spans="1:28" s="49" customFormat="1" x14ac:dyDescent="0.25">
      <c r="A577" s="106"/>
      <c r="B577" s="115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</row>
    <row r="578" spans="1:28" s="49" customFormat="1" x14ac:dyDescent="0.25">
      <c r="A578" s="106"/>
      <c r="B578" s="115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</row>
    <row r="579" spans="1:28" s="49" customFormat="1" x14ac:dyDescent="0.25">
      <c r="A579" s="106"/>
      <c r="B579" s="115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</row>
    <row r="580" spans="1:28" s="49" customFormat="1" x14ac:dyDescent="0.25">
      <c r="A580" s="106"/>
      <c r="B580" s="115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</row>
    <row r="581" spans="1:28" s="49" customFormat="1" x14ac:dyDescent="0.25">
      <c r="A581" s="106"/>
      <c r="B581" s="115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</row>
    <row r="582" spans="1:28" s="49" customFormat="1" x14ac:dyDescent="0.25">
      <c r="A582" s="106"/>
      <c r="B582" s="115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</row>
    <row r="583" spans="1:28" s="49" customFormat="1" x14ac:dyDescent="0.25">
      <c r="A583" s="106"/>
      <c r="B583" s="115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</row>
    <row r="584" spans="1:28" s="49" customFormat="1" x14ac:dyDescent="0.25">
      <c r="A584" s="106"/>
      <c r="B584" s="115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</row>
    <row r="585" spans="1:28" s="49" customFormat="1" x14ac:dyDescent="0.25">
      <c r="A585" s="106"/>
      <c r="B585" s="115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</row>
    <row r="586" spans="1:28" s="49" customFormat="1" x14ac:dyDescent="0.25">
      <c r="A586" s="106"/>
      <c r="B586" s="115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</row>
    <row r="587" spans="1:28" s="49" customFormat="1" x14ac:dyDescent="0.25">
      <c r="A587" s="106"/>
      <c r="B587" s="115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</row>
    <row r="588" spans="1:28" s="49" customFormat="1" x14ac:dyDescent="0.25">
      <c r="A588" s="106"/>
      <c r="B588" s="115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</row>
    <row r="589" spans="1:28" s="49" customFormat="1" x14ac:dyDescent="0.25">
      <c r="A589" s="106"/>
      <c r="B589" s="115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</row>
    <row r="590" spans="1:28" s="49" customFormat="1" x14ac:dyDescent="0.25">
      <c r="A590" s="106"/>
      <c r="B590" s="115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</row>
    <row r="591" spans="1:28" s="49" customFormat="1" x14ac:dyDescent="0.25">
      <c r="A591" s="106"/>
      <c r="B591" s="115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</row>
    <row r="592" spans="1:28" s="49" customFormat="1" x14ac:dyDescent="0.25">
      <c r="A592" s="106"/>
      <c r="B592" s="115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</row>
    <row r="593" spans="1:28" s="49" customFormat="1" x14ac:dyDescent="0.25">
      <c r="A593" s="106"/>
      <c r="B593" s="115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</row>
    <row r="594" spans="1:28" s="49" customFormat="1" x14ac:dyDescent="0.25">
      <c r="A594" s="106"/>
      <c r="B594" s="115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</row>
    <row r="595" spans="1:28" s="49" customFormat="1" x14ac:dyDescent="0.25">
      <c r="A595" s="106"/>
      <c r="B595" s="115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</row>
    <row r="596" spans="1:28" s="49" customFormat="1" x14ac:dyDescent="0.25">
      <c r="A596" s="106"/>
      <c r="B596" s="115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</row>
    <row r="597" spans="1:28" s="49" customFormat="1" x14ac:dyDescent="0.25">
      <c r="A597" s="106"/>
      <c r="B597" s="115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</row>
    <row r="598" spans="1:28" s="49" customFormat="1" x14ac:dyDescent="0.25">
      <c r="A598" s="106"/>
      <c r="B598" s="115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</row>
    <row r="599" spans="1:28" s="49" customFormat="1" x14ac:dyDescent="0.25">
      <c r="A599" s="106"/>
      <c r="B599" s="115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</row>
    <row r="600" spans="1:28" s="49" customFormat="1" x14ac:dyDescent="0.25">
      <c r="A600" s="106"/>
      <c r="B600" s="115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</row>
    <row r="601" spans="1:28" s="49" customFormat="1" x14ac:dyDescent="0.25">
      <c r="A601" s="106"/>
      <c r="B601" s="115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</row>
    <row r="602" spans="1:28" s="49" customFormat="1" x14ac:dyDescent="0.25">
      <c r="A602" s="106"/>
      <c r="B602" s="115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</row>
    <row r="603" spans="1:28" s="49" customFormat="1" x14ac:dyDescent="0.25">
      <c r="A603" s="106"/>
      <c r="B603" s="115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</row>
    <row r="604" spans="1:28" s="49" customFormat="1" x14ac:dyDescent="0.25">
      <c r="A604" s="106"/>
      <c r="B604" s="115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</row>
    <row r="605" spans="1:28" s="49" customFormat="1" x14ac:dyDescent="0.25">
      <c r="A605" s="106"/>
      <c r="B605" s="115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</row>
    <row r="606" spans="1:28" s="49" customFormat="1" x14ac:dyDescent="0.25">
      <c r="A606" s="106"/>
      <c r="B606" s="115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</row>
    <row r="607" spans="1:28" s="49" customFormat="1" x14ac:dyDescent="0.25">
      <c r="A607" s="106"/>
      <c r="B607" s="115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</row>
    <row r="608" spans="1:28" s="49" customFormat="1" x14ac:dyDescent="0.25">
      <c r="A608" s="106"/>
      <c r="B608" s="115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</row>
    <row r="609" spans="1:28" s="49" customFormat="1" x14ac:dyDescent="0.25">
      <c r="A609" s="106"/>
      <c r="B609" s="115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</row>
    <row r="610" spans="1:28" s="49" customFormat="1" x14ac:dyDescent="0.25">
      <c r="A610" s="106"/>
      <c r="B610" s="115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</row>
    <row r="611" spans="1:28" s="49" customFormat="1" x14ac:dyDescent="0.25">
      <c r="A611" s="106"/>
      <c r="B611" s="115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</row>
    <row r="612" spans="1:28" s="49" customFormat="1" x14ac:dyDescent="0.25">
      <c r="A612" s="106"/>
      <c r="B612" s="115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</row>
    <row r="613" spans="1:28" s="49" customFormat="1" x14ac:dyDescent="0.25">
      <c r="A613" s="106"/>
      <c r="B613" s="115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</row>
    <row r="614" spans="1:28" s="49" customFormat="1" x14ac:dyDescent="0.25">
      <c r="A614" s="106"/>
      <c r="B614" s="115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</row>
    <row r="615" spans="1:28" s="49" customFormat="1" x14ac:dyDescent="0.25">
      <c r="A615" s="106"/>
      <c r="B615" s="115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</row>
    <row r="616" spans="1:28" s="49" customFormat="1" x14ac:dyDescent="0.25">
      <c r="A616" s="106"/>
      <c r="B616" s="115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</row>
    <row r="617" spans="1:28" s="49" customFormat="1" x14ac:dyDescent="0.25">
      <c r="A617" s="106"/>
      <c r="B617" s="115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</row>
    <row r="618" spans="1:28" s="49" customFormat="1" x14ac:dyDescent="0.25">
      <c r="A618" s="106"/>
      <c r="B618" s="115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</row>
    <row r="619" spans="1:28" s="49" customFormat="1" x14ac:dyDescent="0.25">
      <c r="A619" s="106"/>
      <c r="B619" s="115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</row>
    <row r="620" spans="1:28" s="49" customFormat="1" x14ac:dyDescent="0.25">
      <c r="A620" s="106"/>
      <c r="B620" s="115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</row>
    <row r="621" spans="1:28" s="49" customFormat="1" x14ac:dyDescent="0.25">
      <c r="A621" s="106"/>
      <c r="B621" s="115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</row>
    <row r="622" spans="1:28" s="49" customFormat="1" x14ac:dyDescent="0.25">
      <c r="A622" s="106"/>
      <c r="B622" s="115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</row>
    <row r="623" spans="1:28" s="49" customFormat="1" x14ac:dyDescent="0.25">
      <c r="A623" s="106"/>
      <c r="B623" s="115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</row>
    <row r="624" spans="1:28" s="49" customFormat="1" x14ac:dyDescent="0.25">
      <c r="A624" s="106"/>
      <c r="B624" s="115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</row>
    <row r="625" spans="1:28" s="49" customFormat="1" x14ac:dyDescent="0.25">
      <c r="A625" s="106"/>
      <c r="B625" s="115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</row>
    <row r="626" spans="1:28" s="49" customFormat="1" x14ac:dyDescent="0.25">
      <c r="A626" s="106"/>
      <c r="B626" s="115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</row>
    <row r="627" spans="1:28" s="49" customFormat="1" x14ac:dyDescent="0.25">
      <c r="A627" s="106"/>
      <c r="B627" s="115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</row>
    <row r="628" spans="1:28" s="49" customFormat="1" x14ac:dyDescent="0.25">
      <c r="A628" s="106"/>
      <c r="B628" s="115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</row>
    <row r="629" spans="1:28" s="49" customFormat="1" x14ac:dyDescent="0.25">
      <c r="A629" s="106"/>
      <c r="B629" s="115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</row>
    <row r="630" spans="1:28" s="49" customFormat="1" x14ac:dyDescent="0.25">
      <c r="A630" s="106"/>
      <c r="B630" s="115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</row>
    <row r="631" spans="1:28" s="49" customFormat="1" x14ac:dyDescent="0.25">
      <c r="A631" s="106"/>
      <c r="B631" s="115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</row>
    <row r="632" spans="1:28" s="49" customFormat="1" x14ac:dyDescent="0.25">
      <c r="A632" s="106"/>
      <c r="B632" s="115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</row>
    <row r="633" spans="1:28" s="49" customFormat="1" x14ac:dyDescent="0.25">
      <c r="A633" s="106"/>
      <c r="B633" s="115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</row>
    <row r="634" spans="1:28" s="49" customFormat="1" x14ac:dyDescent="0.25">
      <c r="A634" s="106"/>
      <c r="B634" s="115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</row>
    <row r="635" spans="1:28" s="49" customFormat="1" x14ac:dyDescent="0.25">
      <c r="A635" s="106"/>
      <c r="B635" s="115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</row>
    <row r="636" spans="1:28" s="49" customFormat="1" x14ac:dyDescent="0.25">
      <c r="A636" s="106"/>
      <c r="B636" s="115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</row>
    <row r="637" spans="1:28" s="49" customFormat="1" x14ac:dyDescent="0.25">
      <c r="A637" s="106"/>
      <c r="B637" s="115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</row>
    <row r="638" spans="1:28" s="49" customFormat="1" x14ac:dyDescent="0.25">
      <c r="A638" s="106"/>
      <c r="B638" s="115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</row>
    <row r="639" spans="1:28" s="49" customFormat="1" x14ac:dyDescent="0.25">
      <c r="A639" s="106"/>
      <c r="B639" s="115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</row>
    <row r="640" spans="1:28" s="49" customFormat="1" x14ac:dyDescent="0.25">
      <c r="A640" s="106"/>
      <c r="B640" s="115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</row>
    <row r="641" spans="1:28" s="49" customFormat="1" x14ac:dyDescent="0.25">
      <c r="A641" s="106"/>
      <c r="B641" s="115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</row>
    <row r="642" spans="1:28" s="49" customFormat="1" x14ac:dyDescent="0.25">
      <c r="A642" s="106"/>
      <c r="B642" s="115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</row>
    <row r="643" spans="1:28" s="49" customFormat="1" x14ac:dyDescent="0.25">
      <c r="A643" s="106"/>
      <c r="B643" s="115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</row>
    <row r="644" spans="1:28" s="49" customFormat="1" x14ac:dyDescent="0.25">
      <c r="A644" s="106"/>
      <c r="B644" s="115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</row>
    <row r="645" spans="1:28" s="49" customFormat="1" x14ac:dyDescent="0.25">
      <c r="A645" s="106"/>
      <c r="B645" s="115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</row>
    <row r="646" spans="1:28" s="49" customFormat="1" x14ac:dyDescent="0.25">
      <c r="A646" s="106"/>
      <c r="B646" s="115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</row>
    <row r="647" spans="1:28" s="49" customFormat="1" x14ac:dyDescent="0.25">
      <c r="A647" s="106"/>
      <c r="B647" s="115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</row>
    <row r="648" spans="1:28" s="49" customFormat="1" x14ac:dyDescent="0.25">
      <c r="A648" s="106"/>
      <c r="B648" s="115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</row>
    <row r="649" spans="1:28" s="49" customFormat="1" x14ac:dyDescent="0.25">
      <c r="A649" s="106"/>
      <c r="B649" s="115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</row>
    <row r="650" spans="1:28" s="49" customFormat="1" x14ac:dyDescent="0.25">
      <c r="A650" s="106"/>
      <c r="B650" s="115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</row>
    <row r="651" spans="1:28" s="49" customFormat="1" x14ac:dyDescent="0.25">
      <c r="A651" s="106"/>
      <c r="B651" s="115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</row>
    <row r="652" spans="1:28" s="49" customFormat="1" x14ac:dyDescent="0.25">
      <c r="A652" s="106"/>
      <c r="B652" s="115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</row>
    <row r="653" spans="1:28" s="49" customFormat="1" x14ac:dyDescent="0.25">
      <c r="A653" s="106"/>
      <c r="B653" s="115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</row>
    <row r="654" spans="1:28" s="49" customFormat="1" x14ac:dyDescent="0.25">
      <c r="A654" s="106"/>
      <c r="B654" s="115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</row>
    <row r="655" spans="1:28" s="49" customFormat="1" x14ac:dyDescent="0.25">
      <c r="A655" s="106"/>
      <c r="B655" s="115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</row>
    <row r="656" spans="1:28" s="49" customFormat="1" x14ac:dyDescent="0.25">
      <c r="A656" s="106"/>
      <c r="B656" s="115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</row>
    <row r="657" spans="1:28" s="49" customFormat="1" x14ac:dyDescent="0.25">
      <c r="A657" s="106"/>
      <c r="B657" s="115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</row>
    <row r="658" spans="1:28" s="49" customFormat="1" x14ac:dyDescent="0.25">
      <c r="A658" s="106"/>
      <c r="B658" s="115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</row>
    <row r="659" spans="1:28" s="49" customFormat="1" x14ac:dyDescent="0.25">
      <c r="A659" s="106"/>
      <c r="B659" s="115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</row>
    <row r="660" spans="1:28" s="49" customFormat="1" x14ac:dyDescent="0.25">
      <c r="A660" s="106"/>
      <c r="B660" s="115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</row>
    <row r="661" spans="1:28" s="49" customFormat="1" x14ac:dyDescent="0.25">
      <c r="A661" s="106"/>
      <c r="B661" s="115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</row>
    <row r="662" spans="1:28" s="49" customFormat="1" x14ac:dyDescent="0.25">
      <c r="A662" s="106"/>
      <c r="B662" s="115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</row>
    <row r="663" spans="1:28" s="49" customFormat="1" x14ac:dyDescent="0.25">
      <c r="A663" s="106"/>
      <c r="B663" s="115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</row>
    <row r="664" spans="1:28" s="49" customFormat="1" x14ac:dyDescent="0.25">
      <c r="A664" s="106"/>
      <c r="B664" s="115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</row>
    <row r="665" spans="1:28" s="49" customFormat="1" x14ac:dyDescent="0.25">
      <c r="A665" s="106"/>
      <c r="B665" s="115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</row>
    <row r="666" spans="1:28" s="49" customFormat="1" x14ac:dyDescent="0.25">
      <c r="A666" s="106"/>
      <c r="B666" s="115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</row>
  </sheetData>
  <mergeCells count="11">
    <mergeCell ref="A3:B3"/>
    <mergeCell ref="A1:B2"/>
    <mergeCell ref="C1:F1"/>
    <mergeCell ref="G1:N1"/>
    <mergeCell ref="O1:T1"/>
    <mergeCell ref="U1:AB1"/>
    <mergeCell ref="A4:A11"/>
    <mergeCell ref="A12:A27"/>
    <mergeCell ref="A28:A40"/>
    <mergeCell ref="A41:A53"/>
    <mergeCell ref="A54:A63"/>
  </mergeCells>
  <pageMargins left="0.7" right="0.7" top="0.75" bottom="0.75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842"/>
  <sheetViews>
    <sheetView workbookViewId="0">
      <selection activeCell="B5" sqref="A5:XFD5"/>
    </sheetView>
  </sheetViews>
  <sheetFormatPr defaultRowHeight="15" x14ac:dyDescent="0.25"/>
  <cols>
    <col min="1" max="1" width="17.7109375" style="109" customWidth="1"/>
    <col min="2" max="2" width="48.140625" style="120" customWidth="1"/>
    <col min="3" max="23" width="9.5703125" style="111" customWidth="1"/>
    <col min="24" max="150" width="9.140625" style="49"/>
    <col min="151" max="16384" width="9.140625" style="37"/>
  </cols>
  <sheetData>
    <row r="1" spans="1:150" ht="39.950000000000003" customHeight="1" x14ac:dyDescent="0.25">
      <c r="A1" s="148"/>
      <c r="B1" s="149"/>
      <c r="C1" s="157" t="s">
        <v>67</v>
      </c>
      <c r="D1" s="157"/>
      <c r="E1" s="157"/>
      <c r="F1" s="153" t="s">
        <v>0</v>
      </c>
      <c r="G1" s="153"/>
      <c r="H1" s="153"/>
      <c r="I1" s="153"/>
      <c r="J1" s="153"/>
      <c r="K1" s="153"/>
      <c r="L1" s="154" t="s">
        <v>1</v>
      </c>
      <c r="M1" s="154"/>
      <c r="N1" s="154"/>
      <c r="O1" s="154"/>
      <c r="P1" s="154"/>
      <c r="Q1" s="154"/>
      <c r="R1" s="154" t="s">
        <v>2</v>
      </c>
      <c r="S1" s="154"/>
      <c r="T1" s="154"/>
      <c r="U1" s="154"/>
      <c r="V1" s="154"/>
      <c r="W1" s="154"/>
    </row>
    <row r="2" spans="1:150" ht="30" customHeight="1" x14ac:dyDescent="0.25">
      <c r="A2" s="150"/>
      <c r="B2" s="151"/>
      <c r="C2" s="82" t="s">
        <v>3</v>
      </c>
      <c r="D2" s="83" t="s">
        <v>64</v>
      </c>
      <c r="E2" s="84" t="s">
        <v>65</v>
      </c>
      <c r="F2" s="83" t="s">
        <v>3</v>
      </c>
      <c r="G2" s="83" t="s">
        <v>66</v>
      </c>
      <c r="H2" s="83" t="s">
        <v>64</v>
      </c>
      <c r="I2" s="83" t="s">
        <v>66</v>
      </c>
      <c r="J2" s="84" t="s">
        <v>65</v>
      </c>
      <c r="K2" s="84" t="s">
        <v>66</v>
      </c>
      <c r="L2" s="83" t="s">
        <v>3</v>
      </c>
      <c r="M2" s="83" t="s">
        <v>66</v>
      </c>
      <c r="N2" s="83" t="s">
        <v>64</v>
      </c>
      <c r="O2" s="83" t="s">
        <v>66</v>
      </c>
      <c r="P2" s="84" t="s">
        <v>65</v>
      </c>
      <c r="Q2" s="84" t="s">
        <v>66</v>
      </c>
      <c r="R2" s="83" t="s">
        <v>3</v>
      </c>
      <c r="S2" s="83" t="s">
        <v>66</v>
      </c>
      <c r="T2" s="83" t="s">
        <v>64</v>
      </c>
      <c r="U2" s="83" t="s">
        <v>66</v>
      </c>
      <c r="V2" s="112" t="s">
        <v>65</v>
      </c>
      <c r="W2" s="112" t="s">
        <v>66</v>
      </c>
    </row>
    <row r="3" spans="1:150" s="38" customFormat="1" ht="18" customHeight="1" x14ac:dyDescent="0.25">
      <c r="A3" s="159" t="s">
        <v>82</v>
      </c>
      <c r="B3" s="159"/>
      <c r="C3" s="95">
        <v>1902</v>
      </c>
      <c r="D3" s="96">
        <v>888</v>
      </c>
      <c r="E3" s="97">
        <v>1014</v>
      </c>
      <c r="F3" s="96">
        <v>1680</v>
      </c>
      <c r="G3" s="70">
        <f t="shared" ref="G3:G63" si="0">F3/C3</f>
        <v>0.88328075709779175</v>
      </c>
      <c r="H3" s="96">
        <v>807</v>
      </c>
      <c r="I3" s="70">
        <f>H3/D3</f>
        <v>0.90878378378378377</v>
      </c>
      <c r="J3" s="97">
        <v>873</v>
      </c>
      <c r="K3" s="70">
        <f>J3/E3</f>
        <v>0.86094674556213013</v>
      </c>
      <c r="L3" s="96">
        <v>1421</v>
      </c>
      <c r="M3" s="70">
        <f t="shared" ref="M3:M63" si="1">L3/C3</f>
        <v>0.74710830704521558</v>
      </c>
      <c r="N3" s="96">
        <v>689</v>
      </c>
      <c r="O3" s="70">
        <f>N3/D3</f>
        <v>0.77590090090090091</v>
      </c>
      <c r="P3" s="97">
        <v>732</v>
      </c>
      <c r="Q3" s="70">
        <f>P3/E3</f>
        <v>0.72189349112426038</v>
      </c>
      <c r="R3" s="96">
        <v>1296</v>
      </c>
      <c r="S3" s="70">
        <f>R3/C3</f>
        <v>0.68138801261829651</v>
      </c>
      <c r="T3" s="96">
        <v>638</v>
      </c>
      <c r="U3" s="70">
        <f>T3/D3</f>
        <v>0.71846846846846846</v>
      </c>
      <c r="V3" s="98">
        <v>658</v>
      </c>
      <c r="W3" s="70">
        <f>V3/E3</f>
        <v>0.64891518737672582</v>
      </c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</row>
    <row r="4" spans="1:150" s="38" customFormat="1" ht="18" customHeight="1" x14ac:dyDescent="0.25">
      <c r="A4" s="147" t="s">
        <v>59</v>
      </c>
      <c r="B4" s="117" t="s">
        <v>3</v>
      </c>
      <c r="C4" s="95">
        <v>189</v>
      </c>
      <c r="D4" s="96">
        <v>94</v>
      </c>
      <c r="E4" s="97">
        <v>95</v>
      </c>
      <c r="F4" s="96">
        <v>153</v>
      </c>
      <c r="G4" s="70">
        <f t="shared" si="0"/>
        <v>0.80952380952380953</v>
      </c>
      <c r="H4" s="96">
        <v>75</v>
      </c>
      <c r="I4" s="70">
        <f t="shared" ref="I4:I63" si="2">H4/D4</f>
        <v>0.7978723404255319</v>
      </c>
      <c r="J4" s="97">
        <v>78</v>
      </c>
      <c r="K4" s="70">
        <f t="shared" ref="K4:K63" si="3">J4/E4</f>
        <v>0.82105263157894737</v>
      </c>
      <c r="L4" s="96">
        <v>111</v>
      </c>
      <c r="M4" s="70">
        <f t="shared" si="1"/>
        <v>0.58730158730158732</v>
      </c>
      <c r="N4" s="96">
        <v>56</v>
      </c>
      <c r="O4" s="70">
        <f t="shared" ref="O4:O63" si="4">N4/D4</f>
        <v>0.5957446808510638</v>
      </c>
      <c r="P4" s="97">
        <v>55</v>
      </c>
      <c r="Q4" s="70">
        <f t="shared" ref="Q4:Q63" si="5">P4/E4</f>
        <v>0.57894736842105265</v>
      </c>
      <c r="R4" s="96">
        <v>99</v>
      </c>
      <c r="S4" s="70">
        <f t="shared" ref="S4:S63" si="6">R4/C4</f>
        <v>0.52380952380952384</v>
      </c>
      <c r="T4" s="96">
        <v>50</v>
      </c>
      <c r="U4" s="70">
        <f t="shared" ref="U4:U63" si="7">T4/D4</f>
        <v>0.53191489361702127</v>
      </c>
      <c r="V4" s="98">
        <v>49</v>
      </c>
      <c r="W4" s="70">
        <f t="shared" ref="W4:W63" si="8">V4/E4</f>
        <v>0.51578947368421058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</row>
    <row r="5" spans="1:150" ht="18" customHeight="1" x14ac:dyDescent="0.25">
      <c r="A5" s="147"/>
      <c r="B5" s="118" t="s">
        <v>4</v>
      </c>
      <c r="C5" s="100">
        <v>29</v>
      </c>
      <c r="D5" s="101">
        <v>16</v>
      </c>
      <c r="E5" s="102">
        <v>13</v>
      </c>
      <c r="F5" s="101">
        <v>21</v>
      </c>
      <c r="G5" s="71">
        <f t="shared" si="0"/>
        <v>0.72413793103448276</v>
      </c>
      <c r="H5" s="101">
        <v>10</v>
      </c>
      <c r="I5" s="71">
        <f t="shared" si="2"/>
        <v>0.625</v>
      </c>
      <c r="J5" s="102">
        <v>11</v>
      </c>
      <c r="K5" s="71">
        <f t="shared" si="3"/>
        <v>0.84615384615384615</v>
      </c>
      <c r="L5" s="101">
        <v>14</v>
      </c>
      <c r="M5" s="71">
        <f t="shared" si="1"/>
        <v>0.48275862068965519</v>
      </c>
      <c r="N5" s="101">
        <v>7</v>
      </c>
      <c r="O5" s="71">
        <f t="shared" si="4"/>
        <v>0.4375</v>
      </c>
      <c r="P5" s="102">
        <v>7</v>
      </c>
      <c r="Q5" s="71">
        <f t="shared" si="5"/>
        <v>0.53846153846153844</v>
      </c>
      <c r="R5" s="101">
        <v>12</v>
      </c>
      <c r="S5" s="71">
        <f t="shared" si="6"/>
        <v>0.41379310344827586</v>
      </c>
      <c r="T5" s="101">
        <v>5</v>
      </c>
      <c r="U5" s="71">
        <f t="shared" si="7"/>
        <v>0.3125</v>
      </c>
      <c r="V5" s="103">
        <v>7</v>
      </c>
      <c r="W5" s="71">
        <f t="shared" si="8"/>
        <v>0.53846153846153844</v>
      </c>
    </row>
    <row r="6" spans="1:150" ht="18" customHeight="1" x14ac:dyDescent="0.25">
      <c r="A6" s="147"/>
      <c r="B6" s="118" t="s">
        <v>18</v>
      </c>
      <c r="C6" s="100">
        <v>45</v>
      </c>
      <c r="D6" s="101">
        <v>27</v>
      </c>
      <c r="E6" s="102">
        <v>18</v>
      </c>
      <c r="F6" s="101">
        <v>38</v>
      </c>
      <c r="G6" s="71">
        <f t="shared" si="0"/>
        <v>0.84444444444444444</v>
      </c>
      <c r="H6" s="101">
        <v>24</v>
      </c>
      <c r="I6" s="71">
        <f t="shared" si="2"/>
        <v>0.88888888888888884</v>
      </c>
      <c r="J6" s="102">
        <v>14</v>
      </c>
      <c r="K6" s="71">
        <f t="shared" si="3"/>
        <v>0.77777777777777779</v>
      </c>
      <c r="L6" s="101">
        <v>32</v>
      </c>
      <c r="M6" s="71">
        <f t="shared" si="1"/>
        <v>0.71111111111111114</v>
      </c>
      <c r="N6" s="101">
        <v>20</v>
      </c>
      <c r="O6" s="71">
        <f t="shared" si="4"/>
        <v>0.7407407407407407</v>
      </c>
      <c r="P6" s="102">
        <v>12</v>
      </c>
      <c r="Q6" s="71">
        <f t="shared" si="5"/>
        <v>0.66666666666666663</v>
      </c>
      <c r="R6" s="101">
        <v>29</v>
      </c>
      <c r="S6" s="71">
        <f t="shared" si="6"/>
        <v>0.64444444444444449</v>
      </c>
      <c r="T6" s="101">
        <v>18</v>
      </c>
      <c r="U6" s="71">
        <f t="shared" si="7"/>
        <v>0.66666666666666663</v>
      </c>
      <c r="V6" s="103">
        <v>11</v>
      </c>
      <c r="W6" s="71">
        <f t="shared" si="8"/>
        <v>0.61111111111111116</v>
      </c>
    </row>
    <row r="7" spans="1:150" ht="18" customHeight="1" x14ac:dyDescent="0.25">
      <c r="A7" s="147"/>
      <c r="B7" s="118" t="s">
        <v>29</v>
      </c>
      <c r="C7" s="100">
        <v>25</v>
      </c>
      <c r="D7" s="101">
        <v>10</v>
      </c>
      <c r="E7" s="102">
        <v>15</v>
      </c>
      <c r="F7" s="101">
        <v>21</v>
      </c>
      <c r="G7" s="71">
        <f t="shared" si="0"/>
        <v>0.84</v>
      </c>
      <c r="H7" s="101">
        <v>7</v>
      </c>
      <c r="I7" s="71">
        <f t="shared" si="2"/>
        <v>0.7</v>
      </c>
      <c r="J7" s="102">
        <v>14</v>
      </c>
      <c r="K7" s="71">
        <f t="shared" si="3"/>
        <v>0.93333333333333335</v>
      </c>
      <c r="L7" s="101">
        <v>15</v>
      </c>
      <c r="M7" s="71">
        <f t="shared" si="1"/>
        <v>0.6</v>
      </c>
      <c r="N7" s="101">
        <v>6</v>
      </c>
      <c r="O7" s="71">
        <f t="shared" si="4"/>
        <v>0.6</v>
      </c>
      <c r="P7" s="102">
        <v>9</v>
      </c>
      <c r="Q7" s="71">
        <f t="shared" si="5"/>
        <v>0.6</v>
      </c>
      <c r="R7" s="101">
        <v>15</v>
      </c>
      <c r="S7" s="71">
        <f t="shared" si="6"/>
        <v>0.6</v>
      </c>
      <c r="T7" s="101">
        <v>6</v>
      </c>
      <c r="U7" s="71">
        <f t="shared" si="7"/>
        <v>0.6</v>
      </c>
      <c r="V7" s="103">
        <v>9</v>
      </c>
      <c r="W7" s="71">
        <f t="shared" si="8"/>
        <v>0.6</v>
      </c>
    </row>
    <row r="8" spans="1:150" ht="18" customHeight="1" x14ac:dyDescent="0.25">
      <c r="A8" s="147"/>
      <c r="B8" s="118" t="s">
        <v>32</v>
      </c>
      <c r="C8" s="100">
        <v>21</v>
      </c>
      <c r="D8" s="101">
        <v>10</v>
      </c>
      <c r="E8" s="102">
        <v>11</v>
      </c>
      <c r="F8" s="101">
        <v>17</v>
      </c>
      <c r="G8" s="71">
        <f t="shared" si="0"/>
        <v>0.80952380952380953</v>
      </c>
      <c r="H8" s="101">
        <v>8</v>
      </c>
      <c r="I8" s="71">
        <f t="shared" si="2"/>
        <v>0.8</v>
      </c>
      <c r="J8" s="102">
        <v>9</v>
      </c>
      <c r="K8" s="71">
        <f t="shared" si="3"/>
        <v>0.81818181818181823</v>
      </c>
      <c r="L8" s="101">
        <v>11</v>
      </c>
      <c r="M8" s="71">
        <f t="shared" si="1"/>
        <v>0.52380952380952384</v>
      </c>
      <c r="N8" s="101">
        <v>5</v>
      </c>
      <c r="O8" s="71">
        <f t="shared" si="4"/>
        <v>0.5</v>
      </c>
      <c r="P8" s="102">
        <v>6</v>
      </c>
      <c r="Q8" s="71">
        <f t="shared" si="5"/>
        <v>0.54545454545454541</v>
      </c>
      <c r="R8" s="101">
        <v>10</v>
      </c>
      <c r="S8" s="71">
        <f t="shared" si="6"/>
        <v>0.47619047619047616</v>
      </c>
      <c r="T8" s="101">
        <v>5</v>
      </c>
      <c r="U8" s="71">
        <f t="shared" si="7"/>
        <v>0.5</v>
      </c>
      <c r="V8" s="103">
        <v>5</v>
      </c>
      <c r="W8" s="71">
        <f t="shared" si="8"/>
        <v>0.45454545454545453</v>
      </c>
    </row>
    <row r="9" spans="1:150" ht="18" customHeight="1" x14ac:dyDescent="0.25">
      <c r="A9" s="147"/>
      <c r="B9" s="118" t="s">
        <v>33</v>
      </c>
      <c r="C9" s="100">
        <v>13</v>
      </c>
      <c r="D9" s="101">
        <v>10</v>
      </c>
      <c r="E9" s="102">
        <v>3</v>
      </c>
      <c r="F9" s="101">
        <v>11</v>
      </c>
      <c r="G9" s="71">
        <f t="shared" si="0"/>
        <v>0.84615384615384615</v>
      </c>
      <c r="H9" s="101">
        <v>8</v>
      </c>
      <c r="I9" s="71">
        <f t="shared" si="2"/>
        <v>0.8</v>
      </c>
      <c r="J9" s="102">
        <v>3</v>
      </c>
      <c r="K9" s="71">
        <f t="shared" si="3"/>
        <v>1</v>
      </c>
      <c r="L9" s="101">
        <v>10</v>
      </c>
      <c r="M9" s="71">
        <f t="shared" si="1"/>
        <v>0.76923076923076927</v>
      </c>
      <c r="N9" s="101">
        <v>7</v>
      </c>
      <c r="O9" s="71">
        <f t="shared" si="4"/>
        <v>0.7</v>
      </c>
      <c r="P9" s="102">
        <v>3</v>
      </c>
      <c r="Q9" s="71">
        <f t="shared" si="5"/>
        <v>1</v>
      </c>
      <c r="R9" s="101">
        <v>8</v>
      </c>
      <c r="S9" s="71">
        <f t="shared" si="6"/>
        <v>0.61538461538461542</v>
      </c>
      <c r="T9" s="101">
        <v>6</v>
      </c>
      <c r="U9" s="71">
        <f t="shared" si="7"/>
        <v>0.6</v>
      </c>
      <c r="V9" s="103">
        <v>2</v>
      </c>
      <c r="W9" s="71">
        <f t="shared" si="8"/>
        <v>0.66666666666666663</v>
      </c>
    </row>
    <row r="10" spans="1:150" ht="18" customHeight="1" x14ac:dyDescent="0.25">
      <c r="A10" s="147"/>
      <c r="B10" s="118" t="s">
        <v>48</v>
      </c>
      <c r="C10" s="100">
        <v>27</v>
      </c>
      <c r="D10" s="101">
        <v>15</v>
      </c>
      <c r="E10" s="102">
        <v>12</v>
      </c>
      <c r="F10" s="101">
        <v>21</v>
      </c>
      <c r="G10" s="71">
        <f t="shared" si="0"/>
        <v>0.77777777777777779</v>
      </c>
      <c r="H10" s="101">
        <v>12</v>
      </c>
      <c r="I10" s="71">
        <f t="shared" si="2"/>
        <v>0.8</v>
      </c>
      <c r="J10" s="102">
        <v>9</v>
      </c>
      <c r="K10" s="71">
        <f t="shared" si="3"/>
        <v>0.75</v>
      </c>
      <c r="L10" s="101">
        <v>12</v>
      </c>
      <c r="M10" s="71">
        <f t="shared" si="1"/>
        <v>0.44444444444444442</v>
      </c>
      <c r="N10" s="101">
        <v>6</v>
      </c>
      <c r="O10" s="71">
        <f t="shared" si="4"/>
        <v>0.4</v>
      </c>
      <c r="P10" s="102">
        <v>6</v>
      </c>
      <c r="Q10" s="71">
        <f t="shared" si="5"/>
        <v>0.5</v>
      </c>
      <c r="R10" s="101">
        <v>11</v>
      </c>
      <c r="S10" s="71">
        <f t="shared" si="6"/>
        <v>0.40740740740740738</v>
      </c>
      <c r="T10" s="101">
        <v>6</v>
      </c>
      <c r="U10" s="71">
        <f t="shared" si="7"/>
        <v>0.4</v>
      </c>
      <c r="V10" s="103">
        <v>5</v>
      </c>
      <c r="W10" s="71">
        <f t="shared" si="8"/>
        <v>0.41666666666666669</v>
      </c>
    </row>
    <row r="11" spans="1:150" ht="18" customHeight="1" x14ac:dyDescent="0.25">
      <c r="A11" s="147"/>
      <c r="B11" s="118" t="s">
        <v>56</v>
      </c>
      <c r="C11" s="100">
        <v>29</v>
      </c>
      <c r="D11" s="101">
        <v>6</v>
      </c>
      <c r="E11" s="102">
        <v>23</v>
      </c>
      <c r="F11" s="101">
        <v>24</v>
      </c>
      <c r="G11" s="71">
        <f t="shared" si="0"/>
        <v>0.82758620689655171</v>
      </c>
      <c r="H11" s="101">
        <v>6</v>
      </c>
      <c r="I11" s="71">
        <f t="shared" si="2"/>
        <v>1</v>
      </c>
      <c r="J11" s="102">
        <v>18</v>
      </c>
      <c r="K11" s="71">
        <f t="shared" si="3"/>
        <v>0.78260869565217395</v>
      </c>
      <c r="L11" s="101">
        <v>17</v>
      </c>
      <c r="M11" s="71">
        <f t="shared" si="1"/>
        <v>0.58620689655172409</v>
      </c>
      <c r="N11" s="101">
        <v>5</v>
      </c>
      <c r="O11" s="71">
        <f t="shared" si="4"/>
        <v>0.83333333333333337</v>
      </c>
      <c r="P11" s="102">
        <v>12</v>
      </c>
      <c r="Q11" s="71">
        <f t="shared" si="5"/>
        <v>0.52173913043478259</v>
      </c>
      <c r="R11" s="101">
        <v>14</v>
      </c>
      <c r="S11" s="71">
        <f t="shared" si="6"/>
        <v>0.48275862068965519</v>
      </c>
      <c r="T11" s="101">
        <v>4</v>
      </c>
      <c r="U11" s="71">
        <f t="shared" si="7"/>
        <v>0.66666666666666663</v>
      </c>
      <c r="V11" s="103">
        <v>10</v>
      </c>
      <c r="W11" s="71">
        <f t="shared" si="8"/>
        <v>0.43478260869565216</v>
      </c>
    </row>
    <row r="12" spans="1:150" s="38" customFormat="1" ht="18" customHeight="1" x14ac:dyDescent="0.25">
      <c r="A12" s="147" t="s">
        <v>60</v>
      </c>
      <c r="B12" s="117" t="s">
        <v>3</v>
      </c>
      <c r="C12" s="95">
        <v>201</v>
      </c>
      <c r="D12" s="96">
        <v>115</v>
      </c>
      <c r="E12" s="97">
        <v>86</v>
      </c>
      <c r="F12" s="96">
        <v>162</v>
      </c>
      <c r="G12" s="70">
        <f t="shared" si="0"/>
        <v>0.80597014925373134</v>
      </c>
      <c r="H12" s="96">
        <v>101</v>
      </c>
      <c r="I12" s="70">
        <f t="shared" si="2"/>
        <v>0.87826086956521743</v>
      </c>
      <c r="J12" s="97">
        <v>61</v>
      </c>
      <c r="K12" s="70">
        <f t="shared" si="3"/>
        <v>0.70930232558139539</v>
      </c>
      <c r="L12" s="96">
        <v>126</v>
      </c>
      <c r="M12" s="70">
        <f t="shared" si="1"/>
        <v>0.62686567164179108</v>
      </c>
      <c r="N12" s="96">
        <v>78</v>
      </c>
      <c r="O12" s="70">
        <f t="shared" si="4"/>
        <v>0.67826086956521736</v>
      </c>
      <c r="P12" s="97">
        <v>48</v>
      </c>
      <c r="Q12" s="70">
        <f t="shared" si="5"/>
        <v>0.55813953488372092</v>
      </c>
      <c r="R12" s="96">
        <v>108</v>
      </c>
      <c r="S12" s="70">
        <f t="shared" si="6"/>
        <v>0.53731343283582089</v>
      </c>
      <c r="T12" s="96">
        <v>68</v>
      </c>
      <c r="U12" s="70">
        <f t="shared" si="7"/>
        <v>0.59130434782608698</v>
      </c>
      <c r="V12" s="98">
        <v>40</v>
      </c>
      <c r="W12" s="70">
        <f t="shared" si="8"/>
        <v>0.46511627906976744</v>
      </c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</row>
    <row r="13" spans="1:150" ht="18" customHeight="1" x14ac:dyDescent="0.25">
      <c r="A13" s="147"/>
      <c r="B13" s="118" t="s">
        <v>9</v>
      </c>
      <c r="C13" s="100">
        <v>16</v>
      </c>
      <c r="D13" s="101">
        <v>14</v>
      </c>
      <c r="E13" s="102">
        <v>2</v>
      </c>
      <c r="F13" s="101">
        <v>14</v>
      </c>
      <c r="G13" s="71">
        <f t="shared" si="0"/>
        <v>0.875</v>
      </c>
      <c r="H13" s="101">
        <v>12</v>
      </c>
      <c r="I13" s="71">
        <f t="shared" si="2"/>
        <v>0.8571428571428571</v>
      </c>
      <c r="J13" s="102">
        <v>2</v>
      </c>
      <c r="K13" s="71">
        <f t="shared" si="3"/>
        <v>1</v>
      </c>
      <c r="L13" s="101">
        <v>12</v>
      </c>
      <c r="M13" s="71">
        <f t="shared" si="1"/>
        <v>0.75</v>
      </c>
      <c r="N13" s="101">
        <v>11</v>
      </c>
      <c r="O13" s="71">
        <f t="shared" si="4"/>
        <v>0.7857142857142857</v>
      </c>
      <c r="P13" s="102">
        <v>1</v>
      </c>
      <c r="Q13" s="71">
        <f t="shared" si="5"/>
        <v>0.5</v>
      </c>
      <c r="R13" s="101">
        <v>8</v>
      </c>
      <c r="S13" s="71">
        <f t="shared" si="6"/>
        <v>0.5</v>
      </c>
      <c r="T13" s="101">
        <v>7</v>
      </c>
      <c r="U13" s="71">
        <f t="shared" si="7"/>
        <v>0.5</v>
      </c>
      <c r="V13" s="103">
        <v>1</v>
      </c>
      <c r="W13" s="71">
        <f t="shared" si="8"/>
        <v>0.5</v>
      </c>
    </row>
    <row r="14" spans="1:150" ht="18" customHeight="1" x14ac:dyDescent="0.25">
      <c r="A14" s="147"/>
      <c r="B14" s="118" t="s">
        <v>16</v>
      </c>
      <c r="C14" s="100">
        <v>18</v>
      </c>
      <c r="D14" s="101">
        <v>11</v>
      </c>
      <c r="E14" s="102">
        <v>7</v>
      </c>
      <c r="F14" s="101">
        <v>15</v>
      </c>
      <c r="G14" s="71">
        <f t="shared" si="0"/>
        <v>0.83333333333333337</v>
      </c>
      <c r="H14" s="101">
        <v>11</v>
      </c>
      <c r="I14" s="71">
        <f t="shared" si="2"/>
        <v>1</v>
      </c>
      <c r="J14" s="102">
        <v>4</v>
      </c>
      <c r="K14" s="71">
        <f t="shared" si="3"/>
        <v>0.5714285714285714</v>
      </c>
      <c r="L14" s="101">
        <v>12</v>
      </c>
      <c r="M14" s="71">
        <f t="shared" si="1"/>
        <v>0.66666666666666663</v>
      </c>
      <c r="N14" s="101">
        <v>8</v>
      </c>
      <c r="O14" s="71">
        <f t="shared" si="4"/>
        <v>0.72727272727272729</v>
      </c>
      <c r="P14" s="102">
        <v>4</v>
      </c>
      <c r="Q14" s="71">
        <f t="shared" si="5"/>
        <v>0.5714285714285714</v>
      </c>
      <c r="R14" s="101">
        <v>12</v>
      </c>
      <c r="S14" s="71">
        <f t="shared" si="6"/>
        <v>0.66666666666666663</v>
      </c>
      <c r="T14" s="101">
        <v>8</v>
      </c>
      <c r="U14" s="71">
        <f t="shared" si="7"/>
        <v>0.72727272727272729</v>
      </c>
      <c r="V14" s="103">
        <v>4</v>
      </c>
      <c r="W14" s="71">
        <f t="shared" si="8"/>
        <v>0.5714285714285714</v>
      </c>
    </row>
    <row r="15" spans="1:150" ht="18" customHeight="1" x14ac:dyDescent="0.25">
      <c r="A15" s="147"/>
      <c r="B15" s="118" t="s">
        <v>76</v>
      </c>
      <c r="C15" s="100">
        <v>20</v>
      </c>
      <c r="D15" s="101">
        <v>13</v>
      </c>
      <c r="E15" s="102">
        <v>7</v>
      </c>
      <c r="F15" s="101">
        <v>16</v>
      </c>
      <c r="G15" s="71">
        <f t="shared" si="0"/>
        <v>0.8</v>
      </c>
      <c r="H15" s="101">
        <v>11</v>
      </c>
      <c r="I15" s="71">
        <f t="shared" si="2"/>
        <v>0.84615384615384615</v>
      </c>
      <c r="J15" s="102">
        <v>5</v>
      </c>
      <c r="K15" s="71">
        <f t="shared" si="3"/>
        <v>0.7142857142857143</v>
      </c>
      <c r="L15" s="101">
        <v>13</v>
      </c>
      <c r="M15" s="71">
        <f t="shared" si="1"/>
        <v>0.65</v>
      </c>
      <c r="N15" s="101">
        <v>9</v>
      </c>
      <c r="O15" s="71">
        <f t="shared" si="4"/>
        <v>0.69230769230769229</v>
      </c>
      <c r="P15" s="102">
        <v>4</v>
      </c>
      <c r="Q15" s="71">
        <f t="shared" si="5"/>
        <v>0.5714285714285714</v>
      </c>
      <c r="R15" s="101">
        <v>9</v>
      </c>
      <c r="S15" s="71">
        <f t="shared" si="6"/>
        <v>0.45</v>
      </c>
      <c r="T15" s="101">
        <v>7</v>
      </c>
      <c r="U15" s="71">
        <f t="shared" si="7"/>
        <v>0.53846153846153844</v>
      </c>
      <c r="V15" s="103">
        <v>2</v>
      </c>
      <c r="W15" s="71">
        <f t="shared" si="8"/>
        <v>0.2857142857142857</v>
      </c>
    </row>
    <row r="16" spans="1:150" ht="18" customHeight="1" x14ac:dyDescent="0.25">
      <c r="A16" s="147"/>
      <c r="B16" s="118" t="s">
        <v>77</v>
      </c>
      <c r="C16" s="100">
        <v>16</v>
      </c>
      <c r="D16" s="101">
        <v>5</v>
      </c>
      <c r="E16" s="102">
        <v>11</v>
      </c>
      <c r="F16" s="101">
        <v>10</v>
      </c>
      <c r="G16" s="71">
        <f t="shared" si="0"/>
        <v>0.625</v>
      </c>
      <c r="H16" s="101">
        <v>3</v>
      </c>
      <c r="I16" s="71">
        <f t="shared" si="2"/>
        <v>0.6</v>
      </c>
      <c r="J16" s="102">
        <v>7</v>
      </c>
      <c r="K16" s="71">
        <f t="shared" si="3"/>
        <v>0.63636363636363635</v>
      </c>
      <c r="L16" s="101">
        <v>10</v>
      </c>
      <c r="M16" s="71">
        <f t="shared" si="1"/>
        <v>0.625</v>
      </c>
      <c r="N16" s="101">
        <v>3</v>
      </c>
      <c r="O16" s="71">
        <f t="shared" si="4"/>
        <v>0.6</v>
      </c>
      <c r="P16" s="102">
        <v>7</v>
      </c>
      <c r="Q16" s="71">
        <f t="shared" si="5"/>
        <v>0.63636363636363635</v>
      </c>
      <c r="R16" s="101">
        <v>7</v>
      </c>
      <c r="S16" s="71">
        <f t="shared" si="6"/>
        <v>0.4375</v>
      </c>
      <c r="T16" s="101">
        <v>3</v>
      </c>
      <c r="U16" s="71">
        <f t="shared" si="7"/>
        <v>0.6</v>
      </c>
      <c r="V16" s="103">
        <v>4</v>
      </c>
      <c r="W16" s="71">
        <f t="shared" si="8"/>
        <v>0.36363636363636365</v>
      </c>
    </row>
    <row r="17" spans="1:150" ht="18" customHeight="1" x14ac:dyDescent="0.25">
      <c r="A17" s="147"/>
      <c r="B17" s="118" t="s">
        <v>21</v>
      </c>
      <c r="C17" s="100">
        <v>32</v>
      </c>
      <c r="D17" s="101">
        <v>7</v>
      </c>
      <c r="E17" s="102">
        <v>25</v>
      </c>
      <c r="F17" s="101">
        <v>27</v>
      </c>
      <c r="G17" s="71">
        <f t="shared" si="0"/>
        <v>0.84375</v>
      </c>
      <c r="H17" s="101">
        <v>7</v>
      </c>
      <c r="I17" s="71">
        <f t="shared" si="2"/>
        <v>1</v>
      </c>
      <c r="J17" s="102">
        <v>20</v>
      </c>
      <c r="K17" s="71">
        <f t="shared" si="3"/>
        <v>0.8</v>
      </c>
      <c r="L17" s="101">
        <v>23</v>
      </c>
      <c r="M17" s="71">
        <f t="shared" si="1"/>
        <v>0.71875</v>
      </c>
      <c r="N17" s="101">
        <v>5</v>
      </c>
      <c r="O17" s="71">
        <f t="shared" si="4"/>
        <v>0.7142857142857143</v>
      </c>
      <c r="P17" s="102">
        <v>18</v>
      </c>
      <c r="Q17" s="71">
        <f t="shared" si="5"/>
        <v>0.72</v>
      </c>
      <c r="R17" s="101">
        <v>22</v>
      </c>
      <c r="S17" s="71">
        <f t="shared" si="6"/>
        <v>0.6875</v>
      </c>
      <c r="T17" s="101">
        <v>4</v>
      </c>
      <c r="U17" s="71">
        <f t="shared" si="7"/>
        <v>0.5714285714285714</v>
      </c>
      <c r="V17" s="103">
        <v>18</v>
      </c>
      <c r="W17" s="71">
        <f t="shared" si="8"/>
        <v>0.72</v>
      </c>
    </row>
    <row r="18" spans="1:150" ht="18" customHeight="1" x14ac:dyDescent="0.25">
      <c r="A18" s="147"/>
      <c r="B18" s="118" t="s">
        <v>22</v>
      </c>
      <c r="C18" s="100">
        <v>17</v>
      </c>
      <c r="D18" s="101">
        <v>9</v>
      </c>
      <c r="E18" s="102">
        <v>8</v>
      </c>
      <c r="F18" s="101">
        <v>9</v>
      </c>
      <c r="G18" s="71">
        <f t="shared" si="0"/>
        <v>0.52941176470588236</v>
      </c>
      <c r="H18" s="101">
        <v>7</v>
      </c>
      <c r="I18" s="71">
        <f t="shared" si="2"/>
        <v>0.77777777777777779</v>
      </c>
      <c r="J18" s="102">
        <v>2</v>
      </c>
      <c r="K18" s="71">
        <f t="shared" si="3"/>
        <v>0.25</v>
      </c>
      <c r="L18" s="101">
        <v>9</v>
      </c>
      <c r="M18" s="71">
        <f t="shared" si="1"/>
        <v>0.52941176470588236</v>
      </c>
      <c r="N18" s="101">
        <v>7</v>
      </c>
      <c r="O18" s="71">
        <f t="shared" si="4"/>
        <v>0.77777777777777779</v>
      </c>
      <c r="P18" s="102">
        <v>2</v>
      </c>
      <c r="Q18" s="71">
        <f t="shared" si="5"/>
        <v>0.25</v>
      </c>
      <c r="R18" s="101">
        <v>8</v>
      </c>
      <c r="S18" s="71">
        <f t="shared" si="6"/>
        <v>0.47058823529411764</v>
      </c>
      <c r="T18" s="101">
        <v>6</v>
      </c>
      <c r="U18" s="71">
        <f t="shared" si="7"/>
        <v>0.66666666666666663</v>
      </c>
      <c r="V18" s="103">
        <v>2</v>
      </c>
      <c r="W18" s="71">
        <f t="shared" si="8"/>
        <v>0.25</v>
      </c>
    </row>
    <row r="19" spans="1:150" ht="18" customHeight="1" x14ac:dyDescent="0.25">
      <c r="A19" s="147"/>
      <c r="B19" s="118" t="s">
        <v>26</v>
      </c>
      <c r="C19" s="100">
        <v>1</v>
      </c>
      <c r="D19" s="101">
        <v>1</v>
      </c>
      <c r="E19" s="102">
        <v>0</v>
      </c>
      <c r="F19" s="101">
        <v>1</v>
      </c>
      <c r="G19" s="71">
        <f t="shared" si="0"/>
        <v>1</v>
      </c>
      <c r="H19" s="101">
        <v>1</v>
      </c>
      <c r="I19" s="71">
        <f t="shared" si="2"/>
        <v>1</v>
      </c>
      <c r="J19" s="102">
        <v>0</v>
      </c>
      <c r="K19" s="72"/>
      <c r="L19" s="101">
        <v>1</v>
      </c>
      <c r="M19" s="71">
        <f t="shared" si="1"/>
        <v>1</v>
      </c>
      <c r="N19" s="101">
        <v>1</v>
      </c>
      <c r="O19" s="71">
        <f t="shared" si="4"/>
        <v>1</v>
      </c>
      <c r="P19" s="102">
        <v>0</v>
      </c>
      <c r="Q19" s="72"/>
      <c r="R19" s="101">
        <v>1</v>
      </c>
      <c r="S19" s="71">
        <f t="shared" si="6"/>
        <v>1</v>
      </c>
      <c r="T19" s="101">
        <v>1</v>
      </c>
      <c r="U19" s="71">
        <f t="shared" si="7"/>
        <v>1</v>
      </c>
      <c r="V19" s="103">
        <v>0</v>
      </c>
      <c r="W19" s="71" t="e">
        <f t="shared" si="8"/>
        <v>#DIV/0!</v>
      </c>
    </row>
    <row r="20" spans="1:150" ht="18" customHeight="1" x14ac:dyDescent="0.25">
      <c r="A20" s="147"/>
      <c r="B20" s="118" t="s">
        <v>78</v>
      </c>
      <c r="C20" s="100">
        <v>2</v>
      </c>
      <c r="D20" s="101">
        <v>1</v>
      </c>
      <c r="E20" s="102">
        <v>1</v>
      </c>
      <c r="F20" s="101">
        <v>1</v>
      </c>
      <c r="G20" s="71">
        <f t="shared" si="0"/>
        <v>0.5</v>
      </c>
      <c r="H20" s="101">
        <v>1</v>
      </c>
      <c r="I20" s="71">
        <f t="shared" si="2"/>
        <v>1</v>
      </c>
      <c r="J20" s="102">
        <v>0</v>
      </c>
      <c r="K20" s="71">
        <f t="shared" si="3"/>
        <v>0</v>
      </c>
      <c r="L20" s="101">
        <v>1</v>
      </c>
      <c r="M20" s="71">
        <f t="shared" si="1"/>
        <v>0.5</v>
      </c>
      <c r="N20" s="101">
        <v>1</v>
      </c>
      <c r="O20" s="71">
        <f t="shared" si="4"/>
        <v>1</v>
      </c>
      <c r="P20" s="102">
        <v>0</v>
      </c>
      <c r="Q20" s="71">
        <f t="shared" si="5"/>
        <v>0</v>
      </c>
      <c r="R20" s="101">
        <v>1</v>
      </c>
      <c r="S20" s="71">
        <f t="shared" si="6"/>
        <v>0.5</v>
      </c>
      <c r="T20" s="101">
        <v>1</v>
      </c>
      <c r="U20" s="71">
        <f t="shared" si="7"/>
        <v>1</v>
      </c>
      <c r="V20" s="103">
        <v>0</v>
      </c>
      <c r="W20" s="71">
        <f t="shared" si="8"/>
        <v>0</v>
      </c>
    </row>
    <row r="21" spans="1:150" ht="18" customHeight="1" x14ac:dyDescent="0.25">
      <c r="A21" s="147"/>
      <c r="B21" s="118" t="s">
        <v>34</v>
      </c>
      <c r="C21" s="100">
        <v>9</v>
      </c>
      <c r="D21" s="101">
        <v>1</v>
      </c>
      <c r="E21" s="102">
        <v>8</v>
      </c>
      <c r="F21" s="101">
        <v>8</v>
      </c>
      <c r="G21" s="71">
        <f t="shared" si="0"/>
        <v>0.88888888888888884</v>
      </c>
      <c r="H21" s="101">
        <v>1</v>
      </c>
      <c r="I21" s="71">
        <f t="shared" si="2"/>
        <v>1</v>
      </c>
      <c r="J21" s="102">
        <v>7</v>
      </c>
      <c r="K21" s="71">
        <f t="shared" si="3"/>
        <v>0.875</v>
      </c>
      <c r="L21" s="101">
        <v>3</v>
      </c>
      <c r="M21" s="71">
        <f t="shared" si="1"/>
        <v>0.33333333333333331</v>
      </c>
      <c r="N21" s="101">
        <v>1</v>
      </c>
      <c r="O21" s="71">
        <f t="shared" si="4"/>
        <v>1</v>
      </c>
      <c r="P21" s="102">
        <v>2</v>
      </c>
      <c r="Q21" s="71">
        <f t="shared" si="5"/>
        <v>0.25</v>
      </c>
      <c r="R21" s="101">
        <v>3</v>
      </c>
      <c r="S21" s="71">
        <f t="shared" si="6"/>
        <v>0.33333333333333331</v>
      </c>
      <c r="T21" s="101">
        <v>1</v>
      </c>
      <c r="U21" s="71">
        <f t="shared" si="7"/>
        <v>1</v>
      </c>
      <c r="V21" s="103">
        <v>2</v>
      </c>
      <c r="W21" s="71">
        <f t="shared" si="8"/>
        <v>0.25</v>
      </c>
    </row>
    <row r="22" spans="1:150" ht="18" customHeight="1" x14ac:dyDescent="0.25">
      <c r="A22" s="147"/>
      <c r="B22" s="118" t="s">
        <v>44</v>
      </c>
      <c r="C22" s="100">
        <v>4</v>
      </c>
      <c r="D22" s="101">
        <v>2</v>
      </c>
      <c r="E22" s="102">
        <v>2</v>
      </c>
      <c r="F22" s="101">
        <v>3</v>
      </c>
      <c r="G22" s="71">
        <f t="shared" si="0"/>
        <v>0.75</v>
      </c>
      <c r="H22" s="101">
        <v>2</v>
      </c>
      <c r="I22" s="71">
        <f t="shared" si="2"/>
        <v>1</v>
      </c>
      <c r="J22" s="102">
        <v>1</v>
      </c>
      <c r="K22" s="71">
        <f t="shared" si="3"/>
        <v>0.5</v>
      </c>
      <c r="L22" s="101">
        <v>3</v>
      </c>
      <c r="M22" s="71">
        <f t="shared" si="1"/>
        <v>0.75</v>
      </c>
      <c r="N22" s="101">
        <v>2</v>
      </c>
      <c r="O22" s="71">
        <f t="shared" si="4"/>
        <v>1</v>
      </c>
      <c r="P22" s="102">
        <v>1</v>
      </c>
      <c r="Q22" s="71">
        <f t="shared" si="5"/>
        <v>0.5</v>
      </c>
      <c r="R22" s="101">
        <v>3</v>
      </c>
      <c r="S22" s="71">
        <f t="shared" si="6"/>
        <v>0.75</v>
      </c>
      <c r="T22" s="101">
        <v>2</v>
      </c>
      <c r="U22" s="71">
        <f t="shared" si="7"/>
        <v>1</v>
      </c>
      <c r="V22" s="103">
        <v>1</v>
      </c>
      <c r="W22" s="71">
        <f t="shared" si="8"/>
        <v>0.5</v>
      </c>
    </row>
    <row r="23" spans="1:150" ht="18" customHeight="1" x14ac:dyDescent="0.25">
      <c r="A23" s="147"/>
      <c r="B23" s="118" t="s">
        <v>45</v>
      </c>
      <c r="C23" s="100">
        <v>7</v>
      </c>
      <c r="D23" s="101">
        <v>7</v>
      </c>
      <c r="E23" s="102">
        <v>0</v>
      </c>
      <c r="F23" s="101">
        <v>6</v>
      </c>
      <c r="G23" s="71">
        <f t="shared" si="0"/>
        <v>0.8571428571428571</v>
      </c>
      <c r="H23" s="101">
        <v>6</v>
      </c>
      <c r="I23" s="71">
        <f t="shared" si="2"/>
        <v>0.8571428571428571</v>
      </c>
      <c r="J23" s="102">
        <v>0</v>
      </c>
      <c r="K23" s="72"/>
      <c r="L23" s="101">
        <v>3</v>
      </c>
      <c r="M23" s="71">
        <f t="shared" si="1"/>
        <v>0.42857142857142855</v>
      </c>
      <c r="N23" s="101">
        <v>3</v>
      </c>
      <c r="O23" s="71">
        <f t="shared" si="4"/>
        <v>0.42857142857142855</v>
      </c>
      <c r="P23" s="102">
        <v>0</v>
      </c>
      <c r="Q23" s="72"/>
      <c r="R23" s="101">
        <v>4</v>
      </c>
      <c r="S23" s="71">
        <f t="shared" si="6"/>
        <v>0.5714285714285714</v>
      </c>
      <c r="T23" s="101">
        <v>4</v>
      </c>
      <c r="U23" s="71">
        <f t="shared" si="7"/>
        <v>0.5714285714285714</v>
      </c>
      <c r="V23" s="103">
        <v>0</v>
      </c>
      <c r="W23" s="71" t="e">
        <f t="shared" si="8"/>
        <v>#DIV/0!</v>
      </c>
    </row>
    <row r="24" spans="1:150" ht="18" customHeight="1" x14ac:dyDescent="0.25">
      <c r="A24" s="147"/>
      <c r="B24" s="118" t="s">
        <v>46</v>
      </c>
      <c r="C24" s="100">
        <v>2</v>
      </c>
      <c r="D24" s="101">
        <v>2</v>
      </c>
      <c r="E24" s="102">
        <v>0</v>
      </c>
      <c r="F24" s="101">
        <v>2</v>
      </c>
      <c r="G24" s="71">
        <f t="shared" si="0"/>
        <v>1</v>
      </c>
      <c r="H24" s="101">
        <v>2</v>
      </c>
      <c r="I24" s="71">
        <f t="shared" si="2"/>
        <v>1</v>
      </c>
      <c r="J24" s="102">
        <v>0</v>
      </c>
      <c r="K24" s="72"/>
      <c r="L24" s="101">
        <v>1</v>
      </c>
      <c r="M24" s="71">
        <f t="shared" si="1"/>
        <v>0.5</v>
      </c>
      <c r="N24" s="101">
        <v>1</v>
      </c>
      <c r="O24" s="71">
        <f t="shared" si="4"/>
        <v>0.5</v>
      </c>
      <c r="P24" s="102">
        <v>0</v>
      </c>
      <c r="Q24" s="72"/>
      <c r="R24" s="101">
        <v>0</v>
      </c>
      <c r="S24" s="71">
        <f t="shared" si="6"/>
        <v>0</v>
      </c>
      <c r="T24" s="101">
        <v>0</v>
      </c>
      <c r="U24" s="71">
        <f t="shared" si="7"/>
        <v>0</v>
      </c>
      <c r="V24" s="103">
        <v>0</v>
      </c>
      <c r="W24" s="71" t="e">
        <f t="shared" si="8"/>
        <v>#DIV/0!</v>
      </c>
    </row>
    <row r="25" spans="1:150" ht="18" customHeight="1" x14ac:dyDescent="0.25">
      <c r="A25" s="147"/>
      <c r="B25" s="118" t="s">
        <v>53</v>
      </c>
      <c r="C25" s="100">
        <v>51</v>
      </c>
      <c r="D25" s="101">
        <v>39</v>
      </c>
      <c r="E25" s="102">
        <v>12</v>
      </c>
      <c r="F25" s="101">
        <v>45</v>
      </c>
      <c r="G25" s="71">
        <f t="shared" si="0"/>
        <v>0.88235294117647056</v>
      </c>
      <c r="H25" s="101">
        <v>35</v>
      </c>
      <c r="I25" s="71">
        <f t="shared" si="2"/>
        <v>0.89743589743589747</v>
      </c>
      <c r="J25" s="102">
        <v>10</v>
      </c>
      <c r="K25" s="71">
        <f t="shared" si="3"/>
        <v>0.83333333333333337</v>
      </c>
      <c r="L25" s="101">
        <v>31</v>
      </c>
      <c r="M25" s="71">
        <f t="shared" si="1"/>
        <v>0.60784313725490191</v>
      </c>
      <c r="N25" s="101">
        <v>25</v>
      </c>
      <c r="O25" s="71">
        <f t="shared" si="4"/>
        <v>0.64102564102564108</v>
      </c>
      <c r="P25" s="102">
        <v>6</v>
      </c>
      <c r="Q25" s="71">
        <f t="shared" si="5"/>
        <v>0.5</v>
      </c>
      <c r="R25" s="101">
        <v>27</v>
      </c>
      <c r="S25" s="71">
        <f t="shared" si="6"/>
        <v>0.52941176470588236</v>
      </c>
      <c r="T25" s="101">
        <v>24</v>
      </c>
      <c r="U25" s="71">
        <f t="shared" si="7"/>
        <v>0.61538461538461542</v>
      </c>
      <c r="V25" s="103">
        <v>3</v>
      </c>
      <c r="W25" s="71">
        <f t="shared" si="8"/>
        <v>0.25</v>
      </c>
    </row>
    <row r="26" spans="1:150" ht="18" customHeight="1" x14ac:dyDescent="0.25">
      <c r="A26" s="147"/>
      <c r="B26" s="118" t="s">
        <v>57</v>
      </c>
      <c r="C26" s="100">
        <v>3</v>
      </c>
      <c r="D26" s="101">
        <v>1</v>
      </c>
      <c r="E26" s="102">
        <v>2</v>
      </c>
      <c r="F26" s="101">
        <v>3</v>
      </c>
      <c r="G26" s="71">
        <f t="shared" si="0"/>
        <v>1</v>
      </c>
      <c r="H26" s="101">
        <v>1</v>
      </c>
      <c r="I26" s="71">
        <f t="shared" si="2"/>
        <v>1</v>
      </c>
      <c r="J26" s="102">
        <v>2</v>
      </c>
      <c r="K26" s="71">
        <f t="shared" si="3"/>
        <v>1</v>
      </c>
      <c r="L26" s="101">
        <v>3</v>
      </c>
      <c r="M26" s="71">
        <f t="shared" si="1"/>
        <v>1</v>
      </c>
      <c r="N26" s="101">
        <v>1</v>
      </c>
      <c r="O26" s="71">
        <f t="shared" si="4"/>
        <v>1</v>
      </c>
      <c r="P26" s="102">
        <v>2</v>
      </c>
      <c r="Q26" s="71">
        <f t="shared" si="5"/>
        <v>1</v>
      </c>
      <c r="R26" s="101">
        <v>2</v>
      </c>
      <c r="S26" s="71">
        <f t="shared" si="6"/>
        <v>0.66666666666666663</v>
      </c>
      <c r="T26" s="101">
        <v>0</v>
      </c>
      <c r="U26" s="71">
        <f t="shared" si="7"/>
        <v>0</v>
      </c>
      <c r="V26" s="103">
        <v>2</v>
      </c>
      <c r="W26" s="71">
        <f t="shared" si="8"/>
        <v>1</v>
      </c>
    </row>
    <row r="27" spans="1:150" ht="18" customHeight="1" x14ac:dyDescent="0.25">
      <c r="A27" s="147"/>
      <c r="B27" s="118" t="s">
        <v>58</v>
      </c>
      <c r="C27" s="100">
        <v>3</v>
      </c>
      <c r="D27" s="101">
        <v>2</v>
      </c>
      <c r="E27" s="102">
        <v>1</v>
      </c>
      <c r="F27" s="101">
        <v>2</v>
      </c>
      <c r="G27" s="71">
        <f t="shared" si="0"/>
        <v>0.66666666666666663</v>
      </c>
      <c r="H27" s="101">
        <v>1</v>
      </c>
      <c r="I27" s="71">
        <f t="shared" si="2"/>
        <v>0.5</v>
      </c>
      <c r="J27" s="102">
        <v>1</v>
      </c>
      <c r="K27" s="71">
        <f t="shared" si="3"/>
        <v>1</v>
      </c>
      <c r="L27" s="101">
        <v>1</v>
      </c>
      <c r="M27" s="71">
        <f t="shared" si="1"/>
        <v>0.33333333333333331</v>
      </c>
      <c r="N27" s="101">
        <v>0</v>
      </c>
      <c r="O27" s="71">
        <f t="shared" si="4"/>
        <v>0</v>
      </c>
      <c r="P27" s="102">
        <v>1</v>
      </c>
      <c r="Q27" s="71">
        <f t="shared" si="5"/>
        <v>1</v>
      </c>
      <c r="R27" s="101">
        <v>1</v>
      </c>
      <c r="S27" s="71">
        <f t="shared" si="6"/>
        <v>0.33333333333333331</v>
      </c>
      <c r="T27" s="101">
        <v>0</v>
      </c>
      <c r="U27" s="71">
        <f t="shared" si="7"/>
        <v>0</v>
      </c>
      <c r="V27" s="103">
        <v>1</v>
      </c>
      <c r="W27" s="71">
        <f t="shared" si="8"/>
        <v>1</v>
      </c>
    </row>
    <row r="28" spans="1:150" s="38" customFormat="1" ht="18" customHeight="1" x14ac:dyDescent="0.25">
      <c r="A28" s="147" t="s">
        <v>61</v>
      </c>
      <c r="B28" s="117" t="s">
        <v>3</v>
      </c>
      <c r="C28" s="95">
        <v>491</v>
      </c>
      <c r="D28" s="96">
        <v>312</v>
      </c>
      <c r="E28" s="97">
        <v>179</v>
      </c>
      <c r="F28" s="96">
        <v>444</v>
      </c>
      <c r="G28" s="70">
        <f t="shared" si="0"/>
        <v>0.90427698574338089</v>
      </c>
      <c r="H28" s="96">
        <v>287</v>
      </c>
      <c r="I28" s="70">
        <f t="shared" si="2"/>
        <v>0.91987179487179482</v>
      </c>
      <c r="J28" s="97">
        <v>157</v>
      </c>
      <c r="K28" s="70">
        <f t="shared" si="3"/>
        <v>0.87709497206703912</v>
      </c>
      <c r="L28" s="96">
        <v>392</v>
      </c>
      <c r="M28" s="70">
        <f t="shared" si="1"/>
        <v>0.79837067209775969</v>
      </c>
      <c r="N28" s="96">
        <v>258</v>
      </c>
      <c r="O28" s="70">
        <f t="shared" si="4"/>
        <v>0.82692307692307687</v>
      </c>
      <c r="P28" s="97">
        <v>134</v>
      </c>
      <c r="Q28" s="70">
        <f t="shared" si="5"/>
        <v>0.74860335195530725</v>
      </c>
      <c r="R28" s="96">
        <v>362</v>
      </c>
      <c r="S28" s="70">
        <f t="shared" si="6"/>
        <v>0.7372708757637475</v>
      </c>
      <c r="T28" s="96">
        <v>237</v>
      </c>
      <c r="U28" s="70">
        <f t="shared" si="7"/>
        <v>0.75961538461538458</v>
      </c>
      <c r="V28" s="98">
        <v>125</v>
      </c>
      <c r="W28" s="70">
        <f t="shared" si="8"/>
        <v>0.6983240223463687</v>
      </c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</row>
    <row r="29" spans="1:150" ht="18" customHeight="1" x14ac:dyDescent="0.25">
      <c r="A29" s="147"/>
      <c r="B29" s="118" t="s">
        <v>10</v>
      </c>
      <c r="C29" s="100">
        <v>146</v>
      </c>
      <c r="D29" s="101">
        <v>91</v>
      </c>
      <c r="E29" s="102">
        <v>55</v>
      </c>
      <c r="F29" s="101">
        <v>136</v>
      </c>
      <c r="G29" s="71">
        <f t="shared" si="0"/>
        <v>0.93150684931506844</v>
      </c>
      <c r="H29" s="101">
        <v>85</v>
      </c>
      <c r="I29" s="71">
        <f t="shared" si="2"/>
        <v>0.93406593406593408</v>
      </c>
      <c r="J29" s="102">
        <v>51</v>
      </c>
      <c r="K29" s="71">
        <f t="shared" si="3"/>
        <v>0.92727272727272725</v>
      </c>
      <c r="L29" s="101">
        <v>120</v>
      </c>
      <c r="M29" s="71">
        <f t="shared" si="1"/>
        <v>0.82191780821917804</v>
      </c>
      <c r="N29" s="101">
        <v>77</v>
      </c>
      <c r="O29" s="71">
        <f t="shared" si="4"/>
        <v>0.84615384615384615</v>
      </c>
      <c r="P29" s="102">
        <v>43</v>
      </c>
      <c r="Q29" s="71">
        <f t="shared" si="5"/>
        <v>0.78181818181818186</v>
      </c>
      <c r="R29" s="101">
        <v>111</v>
      </c>
      <c r="S29" s="71">
        <f t="shared" si="6"/>
        <v>0.76027397260273977</v>
      </c>
      <c r="T29" s="101">
        <v>70</v>
      </c>
      <c r="U29" s="71">
        <f t="shared" si="7"/>
        <v>0.76923076923076927</v>
      </c>
      <c r="V29" s="103">
        <v>41</v>
      </c>
      <c r="W29" s="71">
        <f t="shared" si="8"/>
        <v>0.74545454545454548</v>
      </c>
    </row>
    <row r="30" spans="1:150" ht="18" customHeight="1" x14ac:dyDescent="0.25">
      <c r="A30" s="147"/>
      <c r="B30" s="118" t="s">
        <v>11</v>
      </c>
      <c r="C30" s="100">
        <v>26</v>
      </c>
      <c r="D30" s="101">
        <v>14</v>
      </c>
      <c r="E30" s="102">
        <v>12</v>
      </c>
      <c r="F30" s="101">
        <v>25</v>
      </c>
      <c r="G30" s="71">
        <f t="shared" si="0"/>
        <v>0.96153846153846156</v>
      </c>
      <c r="H30" s="101">
        <v>13</v>
      </c>
      <c r="I30" s="71">
        <f t="shared" si="2"/>
        <v>0.9285714285714286</v>
      </c>
      <c r="J30" s="102">
        <v>12</v>
      </c>
      <c r="K30" s="71">
        <f t="shared" si="3"/>
        <v>1</v>
      </c>
      <c r="L30" s="101">
        <v>21</v>
      </c>
      <c r="M30" s="71">
        <f t="shared" si="1"/>
        <v>0.80769230769230771</v>
      </c>
      <c r="N30" s="101">
        <v>12</v>
      </c>
      <c r="O30" s="71">
        <f t="shared" si="4"/>
        <v>0.8571428571428571</v>
      </c>
      <c r="P30" s="102">
        <v>9</v>
      </c>
      <c r="Q30" s="71">
        <f t="shared" si="5"/>
        <v>0.75</v>
      </c>
      <c r="R30" s="101">
        <v>22</v>
      </c>
      <c r="S30" s="71">
        <f t="shared" si="6"/>
        <v>0.84615384615384615</v>
      </c>
      <c r="T30" s="101">
        <v>11</v>
      </c>
      <c r="U30" s="71">
        <f t="shared" si="7"/>
        <v>0.7857142857142857</v>
      </c>
      <c r="V30" s="103">
        <v>11</v>
      </c>
      <c r="W30" s="71">
        <f t="shared" si="8"/>
        <v>0.91666666666666663</v>
      </c>
    </row>
    <row r="31" spans="1:150" ht="18" customHeight="1" x14ac:dyDescent="0.25">
      <c r="A31" s="147"/>
      <c r="B31" s="118" t="s">
        <v>12</v>
      </c>
      <c r="C31" s="100">
        <v>19</v>
      </c>
      <c r="D31" s="101">
        <v>5</v>
      </c>
      <c r="E31" s="102">
        <v>14</v>
      </c>
      <c r="F31" s="101">
        <v>14</v>
      </c>
      <c r="G31" s="71">
        <f t="shared" si="0"/>
        <v>0.73684210526315785</v>
      </c>
      <c r="H31" s="101">
        <v>4</v>
      </c>
      <c r="I31" s="71">
        <f t="shared" si="2"/>
        <v>0.8</v>
      </c>
      <c r="J31" s="102">
        <v>10</v>
      </c>
      <c r="K31" s="71">
        <f t="shared" si="3"/>
        <v>0.7142857142857143</v>
      </c>
      <c r="L31" s="101">
        <v>11</v>
      </c>
      <c r="M31" s="71">
        <f t="shared" si="1"/>
        <v>0.57894736842105265</v>
      </c>
      <c r="N31" s="101">
        <v>4</v>
      </c>
      <c r="O31" s="71">
        <f t="shared" si="4"/>
        <v>0.8</v>
      </c>
      <c r="P31" s="102">
        <v>7</v>
      </c>
      <c r="Q31" s="71">
        <f t="shared" si="5"/>
        <v>0.5</v>
      </c>
      <c r="R31" s="101">
        <v>11</v>
      </c>
      <c r="S31" s="71">
        <f t="shared" si="6"/>
        <v>0.57894736842105265</v>
      </c>
      <c r="T31" s="101">
        <v>4</v>
      </c>
      <c r="U31" s="71">
        <f t="shared" si="7"/>
        <v>0.8</v>
      </c>
      <c r="V31" s="103">
        <v>7</v>
      </c>
      <c r="W31" s="71">
        <f t="shared" si="8"/>
        <v>0.5</v>
      </c>
    </row>
    <row r="32" spans="1:150" ht="18" customHeight="1" x14ac:dyDescent="0.25">
      <c r="A32" s="147"/>
      <c r="B32" s="118" t="s">
        <v>15</v>
      </c>
      <c r="C32" s="100">
        <v>13</v>
      </c>
      <c r="D32" s="101">
        <v>11</v>
      </c>
      <c r="E32" s="102">
        <v>2</v>
      </c>
      <c r="F32" s="101">
        <v>11</v>
      </c>
      <c r="G32" s="71">
        <f t="shared" si="0"/>
        <v>0.84615384615384615</v>
      </c>
      <c r="H32" s="101">
        <v>10</v>
      </c>
      <c r="I32" s="71">
        <f t="shared" si="2"/>
        <v>0.90909090909090906</v>
      </c>
      <c r="J32" s="102">
        <v>1</v>
      </c>
      <c r="K32" s="71">
        <f t="shared" si="3"/>
        <v>0.5</v>
      </c>
      <c r="L32" s="101">
        <v>9</v>
      </c>
      <c r="M32" s="71">
        <f t="shared" si="1"/>
        <v>0.69230769230769229</v>
      </c>
      <c r="N32" s="101">
        <v>8</v>
      </c>
      <c r="O32" s="71">
        <f t="shared" si="4"/>
        <v>0.72727272727272729</v>
      </c>
      <c r="P32" s="102">
        <v>1</v>
      </c>
      <c r="Q32" s="71">
        <f t="shared" si="5"/>
        <v>0.5</v>
      </c>
      <c r="R32" s="101">
        <v>7</v>
      </c>
      <c r="S32" s="71">
        <f t="shared" si="6"/>
        <v>0.53846153846153844</v>
      </c>
      <c r="T32" s="101">
        <v>6</v>
      </c>
      <c r="U32" s="71">
        <f t="shared" si="7"/>
        <v>0.54545454545454541</v>
      </c>
      <c r="V32" s="103">
        <v>1</v>
      </c>
      <c r="W32" s="71">
        <f t="shared" si="8"/>
        <v>0.5</v>
      </c>
    </row>
    <row r="33" spans="1:150" ht="18" customHeight="1" x14ac:dyDescent="0.25">
      <c r="A33" s="147"/>
      <c r="B33" s="118" t="s">
        <v>24</v>
      </c>
      <c r="C33" s="100">
        <v>2</v>
      </c>
      <c r="D33" s="101">
        <v>1</v>
      </c>
      <c r="E33" s="102">
        <v>1</v>
      </c>
      <c r="F33" s="101">
        <v>2</v>
      </c>
      <c r="G33" s="71">
        <f t="shared" si="0"/>
        <v>1</v>
      </c>
      <c r="H33" s="101">
        <v>1</v>
      </c>
      <c r="I33" s="71">
        <f t="shared" si="2"/>
        <v>1</v>
      </c>
      <c r="J33" s="102">
        <v>1</v>
      </c>
      <c r="K33" s="71">
        <f t="shared" si="3"/>
        <v>1</v>
      </c>
      <c r="L33" s="101">
        <v>1</v>
      </c>
      <c r="M33" s="71">
        <f t="shared" si="1"/>
        <v>0.5</v>
      </c>
      <c r="N33" s="101">
        <v>1</v>
      </c>
      <c r="O33" s="71">
        <f t="shared" si="4"/>
        <v>1</v>
      </c>
      <c r="P33" s="102">
        <v>0</v>
      </c>
      <c r="Q33" s="71">
        <f t="shared" si="5"/>
        <v>0</v>
      </c>
      <c r="R33" s="101">
        <v>1</v>
      </c>
      <c r="S33" s="71">
        <f t="shared" si="6"/>
        <v>0.5</v>
      </c>
      <c r="T33" s="101">
        <v>1</v>
      </c>
      <c r="U33" s="71">
        <f t="shared" si="7"/>
        <v>1</v>
      </c>
      <c r="V33" s="103">
        <v>0</v>
      </c>
      <c r="W33" s="71">
        <f t="shared" si="8"/>
        <v>0</v>
      </c>
    </row>
    <row r="34" spans="1:150" ht="18" customHeight="1" x14ac:dyDescent="0.25">
      <c r="A34" s="147"/>
      <c r="B34" s="118" t="s">
        <v>25</v>
      </c>
      <c r="C34" s="100">
        <v>42</v>
      </c>
      <c r="D34" s="101">
        <v>33</v>
      </c>
      <c r="E34" s="102">
        <v>9</v>
      </c>
      <c r="F34" s="101">
        <v>37</v>
      </c>
      <c r="G34" s="71">
        <f t="shared" si="0"/>
        <v>0.88095238095238093</v>
      </c>
      <c r="H34" s="101">
        <v>30</v>
      </c>
      <c r="I34" s="71">
        <f t="shared" si="2"/>
        <v>0.90909090909090906</v>
      </c>
      <c r="J34" s="102">
        <v>7</v>
      </c>
      <c r="K34" s="71">
        <f t="shared" si="3"/>
        <v>0.77777777777777779</v>
      </c>
      <c r="L34" s="101">
        <v>33</v>
      </c>
      <c r="M34" s="71">
        <f t="shared" si="1"/>
        <v>0.7857142857142857</v>
      </c>
      <c r="N34" s="101">
        <v>27</v>
      </c>
      <c r="O34" s="71">
        <f t="shared" si="4"/>
        <v>0.81818181818181823</v>
      </c>
      <c r="P34" s="102">
        <v>6</v>
      </c>
      <c r="Q34" s="71">
        <f t="shared" si="5"/>
        <v>0.66666666666666663</v>
      </c>
      <c r="R34" s="101">
        <v>30</v>
      </c>
      <c r="S34" s="71">
        <f t="shared" si="6"/>
        <v>0.7142857142857143</v>
      </c>
      <c r="T34" s="101">
        <v>26</v>
      </c>
      <c r="U34" s="71">
        <f t="shared" si="7"/>
        <v>0.78787878787878785</v>
      </c>
      <c r="V34" s="103">
        <v>4</v>
      </c>
      <c r="W34" s="71">
        <f t="shared" si="8"/>
        <v>0.44444444444444442</v>
      </c>
    </row>
    <row r="35" spans="1:150" ht="18" customHeight="1" x14ac:dyDescent="0.25">
      <c r="A35" s="147"/>
      <c r="B35" s="118" t="s">
        <v>30</v>
      </c>
      <c r="C35" s="100">
        <v>22</v>
      </c>
      <c r="D35" s="101">
        <v>11</v>
      </c>
      <c r="E35" s="102">
        <v>11</v>
      </c>
      <c r="F35" s="101">
        <v>18</v>
      </c>
      <c r="G35" s="71">
        <f t="shared" si="0"/>
        <v>0.81818181818181823</v>
      </c>
      <c r="H35" s="101">
        <v>10</v>
      </c>
      <c r="I35" s="71">
        <f t="shared" si="2"/>
        <v>0.90909090909090906</v>
      </c>
      <c r="J35" s="102">
        <v>8</v>
      </c>
      <c r="K35" s="71">
        <f t="shared" si="3"/>
        <v>0.72727272727272729</v>
      </c>
      <c r="L35" s="101">
        <v>16</v>
      </c>
      <c r="M35" s="71">
        <f t="shared" si="1"/>
        <v>0.72727272727272729</v>
      </c>
      <c r="N35" s="101">
        <v>8</v>
      </c>
      <c r="O35" s="71">
        <f t="shared" si="4"/>
        <v>0.72727272727272729</v>
      </c>
      <c r="P35" s="102">
        <v>8</v>
      </c>
      <c r="Q35" s="71">
        <f t="shared" si="5"/>
        <v>0.72727272727272729</v>
      </c>
      <c r="R35" s="101">
        <v>16</v>
      </c>
      <c r="S35" s="71">
        <f t="shared" si="6"/>
        <v>0.72727272727272729</v>
      </c>
      <c r="T35" s="101">
        <v>8</v>
      </c>
      <c r="U35" s="71">
        <f t="shared" si="7"/>
        <v>0.72727272727272729</v>
      </c>
      <c r="V35" s="103">
        <v>8</v>
      </c>
      <c r="W35" s="71">
        <f t="shared" si="8"/>
        <v>0.72727272727272729</v>
      </c>
    </row>
    <row r="36" spans="1:150" ht="18" customHeight="1" x14ac:dyDescent="0.25">
      <c r="A36" s="147"/>
      <c r="B36" s="118" t="s">
        <v>31</v>
      </c>
      <c r="C36" s="100">
        <v>28</v>
      </c>
      <c r="D36" s="101">
        <v>17</v>
      </c>
      <c r="E36" s="102">
        <v>11</v>
      </c>
      <c r="F36" s="101">
        <v>26</v>
      </c>
      <c r="G36" s="71">
        <f t="shared" si="0"/>
        <v>0.9285714285714286</v>
      </c>
      <c r="H36" s="101">
        <v>15</v>
      </c>
      <c r="I36" s="71">
        <f t="shared" si="2"/>
        <v>0.88235294117647056</v>
      </c>
      <c r="J36" s="102">
        <v>11</v>
      </c>
      <c r="K36" s="71">
        <f t="shared" si="3"/>
        <v>1</v>
      </c>
      <c r="L36" s="101">
        <v>22</v>
      </c>
      <c r="M36" s="71">
        <f t="shared" si="1"/>
        <v>0.7857142857142857</v>
      </c>
      <c r="N36" s="101">
        <v>13</v>
      </c>
      <c r="O36" s="71">
        <f t="shared" si="4"/>
        <v>0.76470588235294112</v>
      </c>
      <c r="P36" s="102">
        <v>9</v>
      </c>
      <c r="Q36" s="71">
        <f t="shared" si="5"/>
        <v>0.81818181818181823</v>
      </c>
      <c r="R36" s="101">
        <v>17</v>
      </c>
      <c r="S36" s="71">
        <f t="shared" si="6"/>
        <v>0.6071428571428571</v>
      </c>
      <c r="T36" s="101">
        <v>9</v>
      </c>
      <c r="U36" s="71">
        <f t="shared" si="7"/>
        <v>0.52941176470588236</v>
      </c>
      <c r="V36" s="103">
        <v>8</v>
      </c>
      <c r="W36" s="71">
        <f t="shared" si="8"/>
        <v>0.72727272727272729</v>
      </c>
    </row>
    <row r="37" spans="1:150" ht="18" customHeight="1" x14ac:dyDescent="0.25">
      <c r="A37" s="147"/>
      <c r="B37" s="118" t="s">
        <v>47</v>
      </c>
      <c r="C37" s="100">
        <v>7</v>
      </c>
      <c r="D37" s="101">
        <v>1</v>
      </c>
      <c r="E37" s="102">
        <v>6</v>
      </c>
      <c r="F37" s="101">
        <v>7</v>
      </c>
      <c r="G37" s="71">
        <f t="shared" si="0"/>
        <v>1</v>
      </c>
      <c r="H37" s="101">
        <v>1</v>
      </c>
      <c r="I37" s="71">
        <f t="shared" si="2"/>
        <v>1</v>
      </c>
      <c r="J37" s="102">
        <v>6</v>
      </c>
      <c r="K37" s="71">
        <f t="shared" si="3"/>
        <v>1</v>
      </c>
      <c r="L37" s="101">
        <v>5</v>
      </c>
      <c r="M37" s="71">
        <f t="shared" si="1"/>
        <v>0.7142857142857143</v>
      </c>
      <c r="N37" s="101">
        <v>1</v>
      </c>
      <c r="O37" s="71">
        <f t="shared" si="4"/>
        <v>1</v>
      </c>
      <c r="P37" s="102">
        <v>4</v>
      </c>
      <c r="Q37" s="71">
        <f t="shared" si="5"/>
        <v>0.66666666666666663</v>
      </c>
      <c r="R37" s="101">
        <v>5</v>
      </c>
      <c r="S37" s="71">
        <f t="shared" si="6"/>
        <v>0.7142857142857143</v>
      </c>
      <c r="T37" s="101">
        <v>1</v>
      </c>
      <c r="U37" s="71">
        <f t="shared" si="7"/>
        <v>1</v>
      </c>
      <c r="V37" s="103">
        <v>4</v>
      </c>
      <c r="W37" s="71">
        <f t="shared" si="8"/>
        <v>0.66666666666666663</v>
      </c>
    </row>
    <row r="38" spans="1:150" ht="18" customHeight="1" x14ac:dyDescent="0.25">
      <c r="A38" s="147"/>
      <c r="B38" s="118" t="s">
        <v>49</v>
      </c>
      <c r="C38" s="100">
        <v>80</v>
      </c>
      <c r="D38" s="101">
        <v>59</v>
      </c>
      <c r="E38" s="102">
        <v>21</v>
      </c>
      <c r="F38" s="101">
        <v>74</v>
      </c>
      <c r="G38" s="71">
        <f t="shared" si="0"/>
        <v>0.92500000000000004</v>
      </c>
      <c r="H38" s="101">
        <v>55</v>
      </c>
      <c r="I38" s="71">
        <f t="shared" si="2"/>
        <v>0.93220338983050843</v>
      </c>
      <c r="J38" s="102">
        <v>19</v>
      </c>
      <c r="K38" s="71">
        <f t="shared" si="3"/>
        <v>0.90476190476190477</v>
      </c>
      <c r="L38" s="101">
        <v>69</v>
      </c>
      <c r="M38" s="71">
        <f t="shared" si="1"/>
        <v>0.86250000000000004</v>
      </c>
      <c r="N38" s="101">
        <v>51</v>
      </c>
      <c r="O38" s="71">
        <f t="shared" si="4"/>
        <v>0.86440677966101698</v>
      </c>
      <c r="P38" s="102">
        <v>18</v>
      </c>
      <c r="Q38" s="71">
        <f t="shared" si="5"/>
        <v>0.8571428571428571</v>
      </c>
      <c r="R38" s="101">
        <v>65</v>
      </c>
      <c r="S38" s="71">
        <f t="shared" si="6"/>
        <v>0.8125</v>
      </c>
      <c r="T38" s="101">
        <v>48</v>
      </c>
      <c r="U38" s="71">
        <f t="shared" si="7"/>
        <v>0.81355932203389836</v>
      </c>
      <c r="V38" s="103">
        <v>17</v>
      </c>
      <c r="W38" s="71">
        <f t="shared" si="8"/>
        <v>0.80952380952380953</v>
      </c>
    </row>
    <row r="39" spans="1:150" ht="18" customHeight="1" x14ac:dyDescent="0.25">
      <c r="A39" s="147"/>
      <c r="B39" s="118" t="s">
        <v>50</v>
      </c>
      <c r="C39" s="100">
        <v>45</v>
      </c>
      <c r="D39" s="101">
        <v>24</v>
      </c>
      <c r="E39" s="102">
        <v>21</v>
      </c>
      <c r="F39" s="101">
        <v>37</v>
      </c>
      <c r="G39" s="71">
        <f t="shared" si="0"/>
        <v>0.82222222222222219</v>
      </c>
      <c r="H39" s="101">
        <v>21</v>
      </c>
      <c r="I39" s="71">
        <f t="shared" si="2"/>
        <v>0.875</v>
      </c>
      <c r="J39" s="102">
        <v>16</v>
      </c>
      <c r="K39" s="71">
        <f t="shared" si="3"/>
        <v>0.76190476190476186</v>
      </c>
      <c r="L39" s="101">
        <v>36</v>
      </c>
      <c r="M39" s="71">
        <f t="shared" si="1"/>
        <v>0.8</v>
      </c>
      <c r="N39" s="101">
        <v>20</v>
      </c>
      <c r="O39" s="71">
        <f t="shared" si="4"/>
        <v>0.83333333333333337</v>
      </c>
      <c r="P39" s="102">
        <v>16</v>
      </c>
      <c r="Q39" s="71">
        <f t="shared" si="5"/>
        <v>0.76190476190476186</v>
      </c>
      <c r="R39" s="101">
        <v>33</v>
      </c>
      <c r="S39" s="71">
        <f t="shared" si="6"/>
        <v>0.73333333333333328</v>
      </c>
      <c r="T39" s="101">
        <v>19</v>
      </c>
      <c r="U39" s="71">
        <f t="shared" si="7"/>
        <v>0.79166666666666663</v>
      </c>
      <c r="V39" s="103">
        <v>14</v>
      </c>
      <c r="W39" s="71">
        <f t="shared" si="8"/>
        <v>0.66666666666666663</v>
      </c>
    </row>
    <row r="40" spans="1:150" ht="18" customHeight="1" x14ac:dyDescent="0.25">
      <c r="A40" s="147"/>
      <c r="B40" s="118" t="s">
        <v>54</v>
      </c>
      <c r="C40" s="100">
        <v>61</v>
      </c>
      <c r="D40" s="101">
        <v>45</v>
      </c>
      <c r="E40" s="102">
        <v>16</v>
      </c>
      <c r="F40" s="101">
        <v>57</v>
      </c>
      <c r="G40" s="71">
        <f t="shared" si="0"/>
        <v>0.93442622950819676</v>
      </c>
      <c r="H40" s="101">
        <v>42</v>
      </c>
      <c r="I40" s="71">
        <f t="shared" si="2"/>
        <v>0.93333333333333335</v>
      </c>
      <c r="J40" s="102">
        <v>15</v>
      </c>
      <c r="K40" s="71">
        <f t="shared" si="3"/>
        <v>0.9375</v>
      </c>
      <c r="L40" s="101">
        <v>49</v>
      </c>
      <c r="M40" s="71">
        <f t="shared" si="1"/>
        <v>0.80327868852459017</v>
      </c>
      <c r="N40" s="101">
        <v>36</v>
      </c>
      <c r="O40" s="71">
        <f t="shared" si="4"/>
        <v>0.8</v>
      </c>
      <c r="P40" s="102">
        <v>13</v>
      </c>
      <c r="Q40" s="71">
        <f t="shared" si="5"/>
        <v>0.8125</v>
      </c>
      <c r="R40" s="101">
        <v>44</v>
      </c>
      <c r="S40" s="71">
        <f t="shared" si="6"/>
        <v>0.72131147540983609</v>
      </c>
      <c r="T40" s="101">
        <v>34</v>
      </c>
      <c r="U40" s="71">
        <f t="shared" si="7"/>
        <v>0.75555555555555554</v>
      </c>
      <c r="V40" s="103">
        <v>10</v>
      </c>
      <c r="W40" s="71">
        <f t="shared" si="8"/>
        <v>0.625</v>
      </c>
    </row>
    <row r="41" spans="1:150" s="38" customFormat="1" ht="18" customHeight="1" x14ac:dyDescent="0.25">
      <c r="A41" s="147" t="s">
        <v>62</v>
      </c>
      <c r="B41" s="117" t="s">
        <v>3</v>
      </c>
      <c r="C41" s="95">
        <v>226</v>
      </c>
      <c r="D41" s="96">
        <v>143</v>
      </c>
      <c r="E41" s="97">
        <v>83</v>
      </c>
      <c r="F41" s="96">
        <v>202</v>
      </c>
      <c r="G41" s="70">
        <f t="shared" si="0"/>
        <v>0.89380530973451322</v>
      </c>
      <c r="H41" s="96">
        <v>133</v>
      </c>
      <c r="I41" s="70">
        <f t="shared" si="2"/>
        <v>0.93006993006993011</v>
      </c>
      <c r="J41" s="97">
        <v>69</v>
      </c>
      <c r="K41" s="70">
        <f t="shared" si="3"/>
        <v>0.83132530120481929</v>
      </c>
      <c r="L41" s="96">
        <v>164</v>
      </c>
      <c r="M41" s="70">
        <f t="shared" si="1"/>
        <v>0.72566371681415931</v>
      </c>
      <c r="N41" s="96">
        <v>107</v>
      </c>
      <c r="O41" s="70">
        <f t="shared" si="4"/>
        <v>0.74825174825174823</v>
      </c>
      <c r="P41" s="97">
        <v>57</v>
      </c>
      <c r="Q41" s="70">
        <f t="shared" si="5"/>
        <v>0.68674698795180722</v>
      </c>
      <c r="R41" s="96">
        <v>149</v>
      </c>
      <c r="S41" s="70">
        <f t="shared" si="6"/>
        <v>0.65929203539823011</v>
      </c>
      <c r="T41" s="96">
        <v>101</v>
      </c>
      <c r="U41" s="70">
        <f t="shared" si="7"/>
        <v>0.70629370629370625</v>
      </c>
      <c r="V41" s="98">
        <v>48</v>
      </c>
      <c r="W41" s="70">
        <f t="shared" si="8"/>
        <v>0.57831325301204817</v>
      </c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</row>
    <row r="42" spans="1:150" ht="18" customHeight="1" x14ac:dyDescent="0.25">
      <c r="A42" s="147"/>
      <c r="B42" s="118" t="s">
        <v>79</v>
      </c>
      <c r="C42" s="100">
        <v>40</v>
      </c>
      <c r="D42" s="101">
        <v>28</v>
      </c>
      <c r="E42" s="102">
        <v>12</v>
      </c>
      <c r="F42" s="101">
        <v>37</v>
      </c>
      <c r="G42" s="71">
        <f t="shared" si="0"/>
        <v>0.92500000000000004</v>
      </c>
      <c r="H42" s="101">
        <v>27</v>
      </c>
      <c r="I42" s="71">
        <f t="shared" si="2"/>
        <v>0.9642857142857143</v>
      </c>
      <c r="J42" s="102">
        <v>10</v>
      </c>
      <c r="K42" s="71">
        <f t="shared" si="3"/>
        <v>0.83333333333333337</v>
      </c>
      <c r="L42" s="101">
        <v>30</v>
      </c>
      <c r="M42" s="71">
        <f t="shared" si="1"/>
        <v>0.75</v>
      </c>
      <c r="N42" s="101">
        <v>22</v>
      </c>
      <c r="O42" s="71">
        <f t="shared" si="4"/>
        <v>0.7857142857142857</v>
      </c>
      <c r="P42" s="102">
        <v>8</v>
      </c>
      <c r="Q42" s="71">
        <f t="shared" si="5"/>
        <v>0.66666666666666663</v>
      </c>
      <c r="R42" s="101">
        <v>28</v>
      </c>
      <c r="S42" s="71">
        <f t="shared" si="6"/>
        <v>0.7</v>
      </c>
      <c r="T42" s="101">
        <v>21</v>
      </c>
      <c r="U42" s="71">
        <f t="shared" si="7"/>
        <v>0.75</v>
      </c>
      <c r="V42" s="103">
        <v>7</v>
      </c>
      <c r="W42" s="71">
        <f t="shared" si="8"/>
        <v>0.58333333333333337</v>
      </c>
    </row>
    <row r="43" spans="1:150" ht="18" customHeight="1" x14ac:dyDescent="0.25">
      <c r="A43" s="147"/>
      <c r="B43" s="118" t="s">
        <v>7</v>
      </c>
      <c r="C43" s="100">
        <v>12</v>
      </c>
      <c r="D43" s="101">
        <v>4</v>
      </c>
      <c r="E43" s="102">
        <v>8</v>
      </c>
      <c r="F43" s="101">
        <v>11</v>
      </c>
      <c r="G43" s="71">
        <f t="shared" si="0"/>
        <v>0.91666666666666663</v>
      </c>
      <c r="H43" s="101">
        <v>4</v>
      </c>
      <c r="I43" s="71">
        <f t="shared" si="2"/>
        <v>1</v>
      </c>
      <c r="J43" s="102">
        <v>7</v>
      </c>
      <c r="K43" s="71">
        <f t="shared" si="3"/>
        <v>0.875</v>
      </c>
      <c r="L43" s="101">
        <v>11</v>
      </c>
      <c r="M43" s="71">
        <f t="shared" si="1"/>
        <v>0.91666666666666663</v>
      </c>
      <c r="N43" s="101">
        <v>4</v>
      </c>
      <c r="O43" s="71">
        <f t="shared" si="4"/>
        <v>1</v>
      </c>
      <c r="P43" s="102">
        <v>7</v>
      </c>
      <c r="Q43" s="71">
        <f t="shared" si="5"/>
        <v>0.875</v>
      </c>
      <c r="R43" s="101">
        <v>8</v>
      </c>
      <c r="S43" s="71">
        <f t="shared" si="6"/>
        <v>0.66666666666666663</v>
      </c>
      <c r="T43" s="101">
        <v>3</v>
      </c>
      <c r="U43" s="71">
        <f t="shared" si="7"/>
        <v>0.75</v>
      </c>
      <c r="V43" s="103">
        <v>5</v>
      </c>
      <c r="W43" s="71">
        <f t="shared" si="8"/>
        <v>0.625</v>
      </c>
    </row>
    <row r="44" spans="1:150" ht="18" customHeight="1" x14ac:dyDescent="0.25">
      <c r="A44" s="147"/>
      <c r="B44" s="118" t="s">
        <v>8</v>
      </c>
      <c r="C44" s="100">
        <v>43</v>
      </c>
      <c r="D44" s="101">
        <v>25</v>
      </c>
      <c r="E44" s="102">
        <v>18</v>
      </c>
      <c r="F44" s="101">
        <v>39</v>
      </c>
      <c r="G44" s="71">
        <f t="shared" si="0"/>
        <v>0.90697674418604646</v>
      </c>
      <c r="H44" s="101">
        <v>23</v>
      </c>
      <c r="I44" s="71">
        <f t="shared" si="2"/>
        <v>0.92</v>
      </c>
      <c r="J44" s="102">
        <v>16</v>
      </c>
      <c r="K44" s="71">
        <f t="shared" si="3"/>
        <v>0.88888888888888884</v>
      </c>
      <c r="L44" s="101">
        <v>28</v>
      </c>
      <c r="M44" s="71">
        <f t="shared" si="1"/>
        <v>0.65116279069767447</v>
      </c>
      <c r="N44" s="101">
        <v>17</v>
      </c>
      <c r="O44" s="71">
        <f t="shared" si="4"/>
        <v>0.68</v>
      </c>
      <c r="P44" s="102">
        <v>11</v>
      </c>
      <c r="Q44" s="71">
        <f t="shared" si="5"/>
        <v>0.61111111111111116</v>
      </c>
      <c r="R44" s="101">
        <v>28</v>
      </c>
      <c r="S44" s="71">
        <f t="shared" si="6"/>
        <v>0.65116279069767447</v>
      </c>
      <c r="T44" s="101">
        <v>18</v>
      </c>
      <c r="U44" s="71">
        <f t="shared" si="7"/>
        <v>0.72</v>
      </c>
      <c r="V44" s="103">
        <v>10</v>
      </c>
      <c r="W44" s="71">
        <f t="shared" si="8"/>
        <v>0.55555555555555558</v>
      </c>
    </row>
    <row r="45" spans="1:150" ht="18" customHeight="1" x14ac:dyDescent="0.25">
      <c r="A45" s="147"/>
      <c r="B45" s="118" t="s">
        <v>80</v>
      </c>
      <c r="C45" s="100">
        <v>53</v>
      </c>
      <c r="D45" s="101">
        <v>46</v>
      </c>
      <c r="E45" s="102">
        <v>7</v>
      </c>
      <c r="F45" s="101">
        <v>48</v>
      </c>
      <c r="G45" s="71">
        <f t="shared" si="0"/>
        <v>0.90566037735849059</v>
      </c>
      <c r="H45" s="101">
        <v>42</v>
      </c>
      <c r="I45" s="71">
        <f t="shared" si="2"/>
        <v>0.91304347826086951</v>
      </c>
      <c r="J45" s="102">
        <v>6</v>
      </c>
      <c r="K45" s="71">
        <f t="shared" si="3"/>
        <v>0.8571428571428571</v>
      </c>
      <c r="L45" s="101">
        <v>38</v>
      </c>
      <c r="M45" s="71">
        <f t="shared" si="1"/>
        <v>0.71698113207547165</v>
      </c>
      <c r="N45" s="101">
        <v>34</v>
      </c>
      <c r="O45" s="71">
        <f t="shared" si="4"/>
        <v>0.73913043478260865</v>
      </c>
      <c r="P45" s="102">
        <v>4</v>
      </c>
      <c r="Q45" s="71">
        <f t="shared" si="5"/>
        <v>0.5714285714285714</v>
      </c>
      <c r="R45" s="101">
        <v>35</v>
      </c>
      <c r="S45" s="71">
        <f t="shared" si="6"/>
        <v>0.660377358490566</v>
      </c>
      <c r="T45" s="101">
        <v>31</v>
      </c>
      <c r="U45" s="71">
        <f t="shared" si="7"/>
        <v>0.67391304347826086</v>
      </c>
      <c r="V45" s="103">
        <v>4</v>
      </c>
      <c r="W45" s="71">
        <f t="shared" si="8"/>
        <v>0.5714285714285714</v>
      </c>
    </row>
    <row r="46" spans="1:150" ht="18" customHeight="1" x14ac:dyDescent="0.25">
      <c r="A46" s="147"/>
      <c r="B46" s="118" t="s">
        <v>13</v>
      </c>
      <c r="C46" s="100">
        <v>3</v>
      </c>
      <c r="D46" s="101">
        <v>0</v>
      </c>
      <c r="E46" s="102">
        <v>3</v>
      </c>
      <c r="F46" s="101">
        <v>2</v>
      </c>
      <c r="G46" s="71">
        <f t="shared" si="0"/>
        <v>0.66666666666666663</v>
      </c>
      <c r="H46" s="101">
        <v>0</v>
      </c>
      <c r="I46" s="72"/>
      <c r="J46" s="102">
        <v>2</v>
      </c>
      <c r="K46" s="71">
        <f t="shared" si="3"/>
        <v>0.66666666666666663</v>
      </c>
      <c r="L46" s="101">
        <v>2</v>
      </c>
      <c r="M46" s="71">
        <f t="shared" si="1"/>
        <v>0.66666666666666663</v>
      </c>
      <c r="N46" s="101">
        <v>0</v>
      </c>
      <c r="O46" s="72"/>
      <c r="P46" s="102">
        <v>2</v>
      </c>
      <c r="Q46" s="71">
        <f t="shared" si="5"/>
        <v>0.66666666666666663</v>
      </c>
      <c r="R46" s="101">
        <v>2</v>
      </c>
      <c r="S46" s="71">
        <f t="shared" si="6"/>
        <v>0.66666666666666663</v>
      </c>
      <c r="T46" s="101">
        <v>0</v>
      </c>
      <c r="U46" s="71" t="e">
        <f t="shared" si="7"/>
        <v>#DIV/0!</v>
      </c>
      <c r="V46" s="103">
        <v>2</v>
      </c>
      <c r="W46" s="71">
        <f t="shared" si="8"/>
        <v>0.66666666666666663</v>
      </c>
    </row>
    <row r="47" spans="1:150" ht="18" customHeight="1" x14ac:dyDescent="0.25">
      <c r="A47" s="147"/>
      <c r="B47" s="118" t="s">
        <v>20</v>
      </c>
      <c r="C47" s="100">
        <v>16</v>
      </c>
      <c r="D47" s="101">
        <v>10</v>
      </c>
      <c r="E47" s="102">
        <v>6</v>
      </c>
      <c r="F47" s="101">
        <v>14</v>
      </c>
      <c r="G47" s="71">
        <f t="shared" si="0"/>
        <v>0.875</v>
      </c>
      <c r="H47" s="101">
        <v>10</v>
      </c>
      <c r="I47" s="71">
        <f t="shared" si="2"/>
        <v>1</v>
      </c>
      <c r="J47" s="102">
        <v>4</v>
      </c>
      <c r="K47" s="71">
        <f t="shared" si="3"/>
        <v>0.66666666666666663</v>
      </c>
      <c r="L47" s="101">
        <v>10</v>
      </c>
      <c r="M47" s="71">
        <f t="shared" si="1"/>
        <v>0.625</v>
      </c>
      <c r="N47" s="101">
        <v>7</v>
      </c>
      <c r="O47" s="71">
        <f t="shared" si="4"/>
        <v>0.7</v>
      </c>
      <c r="P47" s="102">
        <v>3</v>
      </c>
      <c r="Q47" s="71">
        <f t="shared" si="5"/>
        <v>0.5</v>
      </c>
      <c r="R47" s="101">
        <v>8</v>
      </c>
      <c r="S47" s="71">
        <f t="shared" si="6"/>
        <v>0.5</v>
      </c>
      <c r="T47" s="101">
        <v>6</v>
      </c>
      <c r="U47" s="71">
        <f t="shared" si="7"/>
        <v>0.6</v>
      </c>
      <c r="V47" s="103">
        <v>2</v>
      </c>
      <c r="W47" s="71">
        <f t="shared" si="8"/>
        <v>0.33333333333333331</v>
      </c>
    </row>
    <row r="48" spans="1:150" ht="18" customHeight="1" x14ac:dyDescent="0.25">
      <c r="A48" s="147"/>
      <c r="B48" s="118" t="s">
        <v>23</v>
      </c>
      <c r="C48" s="100">
        <v>6</v>
      </c>
      <c r="D48" s="101">
        <v>3</v>
      </c>
      <c r="E48" s="102">
        <v>3</v>
      </c>
      <c r="F48" s="101">
        <v>5</v>
      </c>
      <c r="G48" s="71">
        <f t="shared" si="0"/>
        <v>0.83333333333333337</v>
      </c>
      <c r="H48" s="101">
        <v>3</v>
      </c>
      <c r="I48" s="71">
        <f t="shared" si="2"/>
        <v>1</v>
      </c>
      <c r="J48" s="102">
        <v>2</v>
      </c>
      <c r="K48" s="71">
        <f t="shared" si="3"/>
        <v>0.66666666666666663</v>
      </c>
      <c r="L48" s="101">
        <v>5</v>
      </c>
      <c r="M48" s="71">
        <f t="shared" si="1"/>
        <v>0.83333333333333337</v>
      </c>
      <c r="N48" s="101">
        <v>3</v>
      </c>
      <c r="O48" s="71">
        <f t="shared" si="4"/>
        <v>1</v>
      </c>
      <c r="P48" s="102">
        <v>2</v>
      </c>
      <c r="Q48" s="71">
        <f t="shared" si="5"/>
        <v>0.66666666666666663</v>
      </c>
      <c r="R48" s="101">
        <v>5</v>
      </c>
      <c r="S48" s="71">
        <f t="shared" si="6"/>
        <v>0.83333333333333337</v>
      </c>
      <c r="T48" s="101">
        <v>3</v>
      </c>
      <c r="U48" s="71">
        <f t="shared" si="7"/>
        <v>1</v>
      </c>
      <c r="V48" s="103">
        <v>2</v>
      </c>
      <c r="W48" s="71">
        <f t="shared" si="8"/>
        <v>0.66666666666666663</v>
      </c>
    </row>
    <row r="49" spans="1:150" ht="18" customHeight="1" x14ac:dyDescent="0.25">
      <c r="A49" s="147"/>
      <c r="B49" s="118" t="s">
        <v>27</v>
      </c>
      <c r="C49" s="100">
        <v>9</v>
      </c>
      <c r="D49" s="101">
        <v>6</v>
      </c>
      <c r="E49" s="102">
        <v>3</v>
      </c>
      <c r="F49" s="101">
        <v>7</v>
      </c>
      <c r="G49" s="71">
        <f t="shared" si="0"/>
        <v>0.77777777777777779</v>
      </c>
      <c r="H49" s="101">
        <v>5</v>
      </c>
      <c r="I49" s="71">
        <f t="shared" si="2"/>
        <v>0.83333333333333337</v>
      </c>
      <c r="J49" s="102">
        <v>2</v>
      </c>
      <c r="K49" s="71">
        <f t="shared" si="3"/>
        <v>0.66666666666666663</v>
      </c>
      <c r="L49" s="101">
        <v>5</v>
      </c>
      <c r="M49" s="71">
        <f t="shared" si="1"/>
        <v>0.55555555555555558</v>
      </c>
      <c r="N49" s="101">
        <v>4</v>
      </c>
      <c r="O49" s="71">
        <f t="shared" si="4"/>
        <v>0.66666666666666663</v>
      </c>
      <c r="P49" s="102">
        <v>1</v>
      </c>
      <c r="Q49" s="71">
        <f t="shared" si="5"/>
        <v>0.33333333333333331</v>
      </c>
      <c r="R49" s="101">
        <v>4</v>
      </c>
      <c r="S49" s="71">
        <f t="shared" si="6"/>
        <v>0.44444444444444442</v>
      </c>
      <c r="T49" s="101">
        <v>4</v>
      </c>
      <c r="U49" s="71">
        <f t="shared" si="7"/>
        <v>0.66666666666666663</v>
      </c>
      <c r="V49" s="103">
        <v>0</v>
      </c>
      <c r="W49" s="71">
        <f t="shared" si="8"/>
        <v>0</v>
      </c>
    </row>
    <row r="50" spans="1:150" ht="18" customHeight="1" x14ac:dyDescent="0.25">
      <c r="A50" s="147"/>
      <c r="B50" s="118" t="s">
        <v>35</v>
      </c>
      <c r="C50" s="100">
        <v>11</v>
      </c>
      <c r="D50" s="101">
        <v>7</v>
      </c>
      <c r="E50" s="102">
        <v>4</v>
      </c>
      <c r="F50" s="101">
        <v>10</v>
      </c>
      <c r="G50" s="71">
        <f t="shared" si="0"/>
        <v>0.90909090909090906</v>
      </c>
      <c r="H50" s="101">
        <v>7</v>
      </c>
      <c r="I50" s="71">
        <f t="shared" si="2"/>
        <v>1</v>
      </c>
      <c r="J50" s="102">
        <v>3</v>
      </c>
      <c r="K50" s="71">
        <f t="shared" si="3"/>
        <v>0.75</v>
      </c>
      <c r="L50" s="101">
        <v>8</v>
      </c>
      <c r="M50" s="71">
        <f t="shared" si="1"/>
        <v>0.72727272727272729</v>
      </c>
      <c r="N50" s="101">
        <v>5</v>
      </c>
      <c r="O50" s="71">
        <f t="shared" si="4"/>
        <v>0.7142857142857143</v>
      </c>
      <c r="P50" s="102">
        <v>3</v>
      </c>
      <c r="Q50" s="71">
        <f t="shared" si="5"/>
        <v>0.75</v>
      </c>
      <c r="R50" s="101">
        <v>8</v>
      </c>
      <c r="S50" s="71">
        <f t="shared" si="6"/>
        <v>0.72727272727272729</v>
      </c>
      <c r="T50" s="101">
        <v>5</v>
      </c>
      <c r="U50" s="71">
        <f t="shared" si="7"/>
        <v>0.7142857142857143</v>
      </c>
      <c r="V50" s="103">
        <v>3</v>
      </c>
      <c r="W50" s="71">
        <f t="shared" si="8"/>
        <v>0.75</v>
      </c>
    </row>
    <row r="51" spans="1:150" ht="18" customHeight="1" x14ac:dyDescent="0.25">
      <c r="A51" s="147"/>
      <c r="B51" s="118" t="s">
        <v>51</v>
      </c>
      <c r="C51" s="100">
        <v>10</v>
      </c>
      <c r="D51" s="101">
        <v>3</v>
      </c>
      <c r="E51" s="102">
        <v>7</v>
      </c>
      <c r="F51" s="101">
        <v>10</v>
      </c>
      <c r="G51" s="71">
        <f t="shared" si="0"/>
        <v>1</v>
      </c>
      <c r="H51" s="101">
        <v>3</v>
      </c>
      <c r="I51" s="71">
        <f t="shared" si="2"/>
        <v>1</v>
      </c>
      <c r="J51" s="102">
        <v>7</v>
      </c>
      <c r="K51" s="71">
        <f t="shared" si="3"/>
        <v>1</v>
      </c>
      <c r="L51" s="101">
        <v>10</v>
      </c>
      <c r="M51" s="71">
        <f t="shared" si="1"/>
        <v>1</v>
      </c>
      <c r="N51" s="101">
        <v>3</v>
      </c>
      <c r="O51" s="71">
        <f t="shared" si="4"/>
        <v>1</v>
      </c>
      <c r="P51" s="102">
        <v>7</v>
      </c>
      <c r="Q51" s="71">
        <f t="shared" si="5"/>
        <v>1</v>
      </c>
      <c r="R51" s="101">
        <v>9</v>
      </c>
      <c r="S51" s="71">
        <f t="shared" si="6"/>
        <v>0.9</v>
      </c>
      <c r="T51" s="101">
        <v>3</v>
      </c>
      <c r="U51" s="71">
        <f t="shared" si="7"/>
        <v>1</v>
      </c>
      <c r="V51" s="103">
        <v>6</v>
      </c>
      <c r="W51" s="71">
        <f t="shared" si="8"/>
        <v>0.8571428571428571</v>
      </c>
    </row>
    <row r="52" spans="1:150" ht="18" customHeight="1" x14ac:dyDescent="0.25">
      <c r="A52" s="147"/>
      <c r="B52" s="118" t="s">
        <v>52</v>
      </c>
      <c r="C52" s="100">
        <v>10</v>
      </c>
      <c r="D52" s="101">
        <v>3</v>
      </c>
      <c r="E52" s="102">
        <v>7</v>
      </c>
      <c r="F52" s="101">
        <v>7</v>
      </c>
      <c r="G52" s="71">
        <f t="shared" si="0"/>
        <v>0.7</v>
      </c>
      <c r="H52" s="101">
        <v>2</v>
      </c>
      <c r="I52" s="71">
        <f t="shared" si="2"/>
        <v>0.66666666666666663</v>
      </c>
      <c r="J52" s="102">
        <v>5</v>
      </c>
      <c r="K52" s="71">
        <f t="shared" si="3"/>
        <v>0.7142857142857143</v>
      </c>
      <c r="L52" s="101">
        <v>7</v>
      </c>
      <c r="M52" s="71">
        <f t="shared" si="1"/>
        <v>0.7</v>
      </c>
      <c r="N52" s="101">
        <v>2</v>
      </c>
      <c r="O52" s="71">
        <f t="shared" si="4"/>
        <v>0.66666666666666663</v>
      </c>
      <c r="P52" s="102">
        <v>5</v>
      </c>
      <c r="Q52" s="71">
        <f t="shared" si="5"/>
        <v>0.7142857142857143</v>
      </c>
      <c r="R52" s="101">
        <v>6</v>
      </c>
      <c r="S52" s="71">
        <f t="shared" si="6"/>
        <v>0.6</v>
      </c>
      <c r="T52" s="101">
        <v>2</v>
      </c>
      <c r="U52" s="71">
        <f t="shared" si="7"/>
        <v>0.66666666666666663</v>
      </c>
      <c r="V52" s="103">
        <v>4</v>
      </c>
      <c r="W52" s="71">
        <f t="shared" si="8"/>
        <v>0.5714285714285714</v>
      </c>
    </row>
    <row r="53" spans="1:150" ht="18" customHeight="1" x14ac:dyDescent="0.25">
      <c r="A53" s="147"/>
      <c r="B53" s="118" t="s">
        <v>55</v>
      </c>
      <c r="C53" s="100">
        <v>13</v>
      </c>
      <c r="D53" s="101">
        <v>8</v>
      </c>
      <c r="E53" s="102">
        <v>5</v>
      </c>
      <c r="F53" s="101">
        <v>12</v>
      </c>
      <c r="G53" s="71">
        <f t="shared" si="0"/>
        <v>0.92307692307692313</v>
      </c>
      <c r="H53" s="101">
        <v>7</v>
      </c>
      <c r="I53" s="71">
        <f t="shared" si="2"/>
        <v>0.875</v>
      </c>
      <c r="J53" s="102">
        <v>5</v>
      </c>
      <c r="K53" s="71">
        <f t="shared" si="3"/>
        <v>1</v>
      </c>
      <c r="L53" s="101">
        <v>10</v>
      </c>
      <c r="M53" s="71">
        <f t="shared" si="1"/>
        <v>0.76923076923076927</v>
      </c>
      <c r="N53" s="101">
        <v>6</v>
      </c>
      <c r="O53" s="71">
        <f t="shared" si="4"/>
        <v>0.75</v>
      </c>
      <c r="P53" s="102">
        <v>4</v>
      </c>
      <c r="Q53" s="71">
        <f t="shared" si="5"/>
        <v>0.8</v>
      </c>
      <c r="R53" s="101">
        <v>8</v>
      </c>
      <c r="S53" s="71">
        <f t="shared" si="6"/>
        <v>0.61538461538461542</v>
      </c>
      <c r="T53" s="101">
        <v>5</v>
      </c>
      <c r="U53" s="71">
        <f t="shared" si="7"/>
        <v>0.625</v>
      </c>
      <c r="V53" s="103">
        <v>3</v>
      </c>
      <c r="W53" s="71">
        <f t="shared" si="8"/>
        <v>0.6</v>
      </c>
    </row>
    <row r="54" spans="1:150" s="38" customFormat="1" ht="18" customHeight="1" x14ac:dyDescent="0.25">
      <c r="A54" s="147" t="s">
        <v>63</v>
      </c>
      <c r="B54" s="117" t="s">
        <v>3</v>
      </c>
      <c r="C54" s="95">
        <v>795</v>
      </c>
      <c r="D54" s="96">
        <v>224</v>
      </c>
      <c r="E54" s="97">
        <v>571</v>
      </c>
      <c r="F54" s="96">
        <v>719</v>
      </c>
      <c r="G54" s="70">
        <f t="shared" si="0"/>
        <v>0.90440251572327046</v>
      </c>
      <c r="H54" s="96">
        <v>211</v>
      </c>
      <c r="I54" s="70">
        <f t="shared" si="2"/>
        <v>0.9419642857142857</v>
      </c>
      <c r="J54" s="97">
        <v>508</v>
      </c>
      <c r="K54" s="70">
        <f t="shared" si="3"/>
        <v>0.88966725043782835</v>
      </c>
      <c r="L54" s="96">
        <v>628</v>
      </c>
      <c r="M54" s="70">
        <f t="shared" si="1"/>
        <v>0.78993710691823904</v>
      </c>
      <c r="N54" s="96">
        <v>190</v>
      </c>
      <c r="O54" s="70">
        <f t="shared" si="4"/>
        <v>0.8482142857142857</v>
      </c>
      <c r="P54" s="97">
        <v>438</v>
      </c>
      <c r="Q54" s="70">
        <f t="shared" si="5"/>
        <v>0.76707530647985989</v>
      </c>
      <c r="R54" s="96">
        <v>578</v>
      </c>
      <c r="S54" s="70">
        <f t="shared" si="6"/>
        <v>0.72704402515723265</v>
      </c>
      <c r="T54" s="96">
        <v>182</v>
      </c>
      <c r="U54" s="70">
        <f t="shared" si="7"/>
        <v>0.8125</v>
      </c>
      <c r="V54" s="98">
        <v>396</v>
      </c>
      <c r="W54" s="70">
        <f t="shared" si="8"/>
        <v>0.69352014010507879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</row>
    <row r="55" spans="1:150" ht="18" customHeight="1" x14ac:dyDescent="0.25">
      <c r="A55" s="147"/>
      <c r="B55" s="118" t="s">
        <v>6</v>
      </c>
      <c r="C55" s="100">
        <v>51</v>
      </c>
      <c r="D55" s="101">
        <v>11</v>
      </c>
      <c r="E55" s="102">
        <v>40</v>
      </c>
      <c r="F55" s="101">
        <v>39</v>
      </c>
      <c r="G55" s="71">
        <f t="shared" si="0"/>
        <v>0.76470588235294112</v>
      </c>
      <c r="H55" s="101">
        <v>11</v>
      </c>
      <c r="I55" s="71">
        <f t="shared" si="2"/>
        <v>1</v>
      </c>
      <c r="J55" s="102">
        <v>28</v>
      </c>
      <c r="K55" s="71">
        <f t="shared" si="3"/>
        <v>0.7</v>
      </c>
      <c r="L55" s="101">
        <v>31</v>
      </c>
      <c r="M55" s="71">
        <f t="shared" si="1"/>
        <v>0.60784313725490191</v>
      </c>
      <c r="N55" s="101">
        <v>9</v>
      </c>
      <c r="O55" s="71">
        <f t="shared" si="4"/>
        <v>0.81818181818181823</v>
      </c>
      <c r="P55" s="102">
        <v>22</v>
      </c>
      <c r="Q55" s="71">
        <f t="shared" si="5"/>
        <v>0.55000000000000004</v>
      </c>
      <c r="R55" s="101">
        <v>28</v>
      </c>
      <c r="S55" s="71">
        <f t="shared" si="6"/>
        <v>0.5490196078431373</v>
      </c>
      <c r="T55" s="101">
        <v>8</v>
      </c>
      <c r="U55" s="71">
        <f t="shared" si="7"/>
        <v>0.72727272727272729</v>
      </c>
      <c r="V55" s="103">
        <v>20</v>
      </c>
      <c r="W55" s="71">
        <f t="shared" si="8"/>
        <v>0.5</v>
      </c>
    </row>
    <row r="56" spans="1:150" ht="18" customHeight="1" x14ac:dyDescent="0.25">
      <c r="A56" s="147"/>
      <c r="B56" s="118" t="s">
        <v>14</v>
      </c>
      <c r="C56" s="100">
        <v>35</v>
      </c>
      <c r="D56" s="101">
        <v>5</v>
      </c>
      <c r="E56" s="102">
        <v>30</v>
      </c>
      <c r="F56" s="101">
        <v>28</v>
      </c>
      <c r="G56" s="71">
        <f t="shared" si="0"/>
        <v>0.8</v>
      </c>
      <c r="H56" s="101">
        <v>4</v>
      </c>
      <c r="I56" s="71">
        <f t="shared" si="2"/>
        <v>0.8</v>
      </c>
      <c r="J56" s="102">
        <v>24</v>
      </c>
      <c r="K56" s="71">
        <f t="shared" si="3"/>
        <v>0.8</v>
      </c>
      <c r="L56" s="101">
        <v>25</v>
      </c>
      <c r="M56" s="71">
        <f t="shared" si="1"/>
        <v>0.7142857142857143</v>
      </c>
      <c r="N56" s="101">
        <v>4</v>
      </c>
      <c r="O56" s="71">
        <f t="shared" si="4"/>
        <v>0.8</v>
      </c>
      <c r="P56" s="102">
        <v>21</v>
      </c>
      <c r="Q56" s="71">
        <f t="shared" si="5"/>
        <v>0.7</v>
      </c>
      <c r="R56" s="101">
        <v>23</v>
      </c>
      <c r="S56" s="71">
        <f t="shared" si="6"/>
        <v>0.65714285714285714</v>
      </c>
      <c r="T56" s="101">
        <v>3</v>
      </c>
      <c r="U56" s="71">
        <f t="shared" si="7"/>
        <v>0.6</v>
      </c>
      <c r="V56" s="103">
        <v>20</v>
      </c>
      <c r="W56" s="71">
        <f t="shared" si="8"/>
        <v>0.66666666666666663</v>
      </c>
    </row>
    <row r="57" spans="1:150" ht="18" customHeight="1" x14ac:dyDescent="0.25">
      <c r="A57" s="147"/>
      <c r="B57" s="118" t="s">
        <v>37</v>
      </c>
      <c r="C57" s="100">
        <v>126</v>
      </c>
      <c r="D57" s="101">
        <v>33</v>
      </c>
      <c r="E57" s="102">
        <v>93</v>
      </c>
      <c r="F57" s="101">
        <v>109</v>
      </c>
      <c r="G57" s="71">
        <f t="shared" si="0"/>
        <v>0.86507936507936511</v>
      </c>
      <c r="H57" s="101">
        <v>29</v>
      </c>
      <c r="I57" s="71">
        <f t="shared" si="2"/>
        <v>0.87878787878787878</v>
      </c>
      <c r="J57" s="102">
        <v>80</v>
      </c>
      <c r="K57" s="71">
        <f t="shared" si="3"/>
        <v>0.86021505376344087</v>
      </c>
      <c r="L57" s="101">
        <v>86</v>
      </c>
      <c r="M57" s="71">
        <f t="shared" si="1"/>
        <v>0.68253968253968256</v>
      </c>
      <c r="N57" s="101">
        <v>24</v>
      </c>
      <c r="O57" s="71">
        <f t="shared" si="4"/>
        <v>0.72727272727272729</v>
      </c>
      <c r="P57" s="102">
        <v>62</v>
      </c>
      <c r="Q57" s="71">
        <f t="shared" si="5"/>
        <v>0.66666666666666663</v>
      </c>
      <c r="R57" s="101">
        <v>76</v>
      </c>
      <c r="S57" s="71">
        <f t="shared" si="6"/>
        <v>0.60317460317460314</v>
      </c>
      <c r="T57" s="101">
        <v>22</v>
      </c>
      <c r="U57" s="71">
        <f t="shared" si="7"/>
        <v>0.66666666666666663</v>
      </c>
      <c r="V57" s="103">
        <v>54</v>
      </c>
      <c r="W57" s="71">
        <f t="shared" si="8"/>
        <v>0.58064516129032262</v>
      </c>
    </row>
    <row r="58" spans="1:150" ht="18" customHeight="1" x14ac:dyDescent="0.25">
      <c r="A58" s="147"/>
      <c r="B58" s="118" t="s">
        <v>38</v>
      </c>
      <c r="C58" s="100">
        <v>84</v>
      </c>
      <c r="D58" s="101">
        <v>12</v>
      </c>
      <c r="E58" s="102">
        <v>72</v>
      </c>
      <c r="F58" s="101">
        <v>78</v>
      </c>
      <c r="G58" s="71">
        <f t="shared" si="0"/>
        <v>0.9285714285714286</v>
      </c>
      <c r="H58" s="101">
        <v>12</v>
      </c>
      <c r="I58" s="71">
        <f t="shared" si="2"/>
        <v>1</v>
      </c>
      <c r="J58" s="102">
        <v>66</v>
      </c>
      <c r="K58" s="71">
        <f t="shared" si="3"/>
        <v>0.91666666666666663</v>
      </c>
      <c r="L58" s="101">
        <v>65</v>
      </c>
      <c r="M58" s="71">
        <f t="shared" si="1"/>
        <v>0.77380952380952384</v>
      </c>
      <c r="N58" s="101">
        <v>12</v>
      </c>
      <c r="O58" s="71">
        <f t="shared" si="4"/>
        <v>1</v>
      </c>
      <c r="P58" s="102">
        <v>53</v>
      </c>
      <c r="Q58" s="71">
        <f t="shared" si="5"/>
        <v>0.73611111111111116</v>
      </c>
      <c r="R58" s="101">
        <v>60</v>
      </c>
      <c r="S58" s="71">
        <f t="shared" si="6"/>
        <v>0.7142857142857143</v>
      </c>
      <c r="T58" s="101">
        <v>10</v>
      </c>
      <c r="U58" s="71">
        <f t="shared" si="7"/>
        <v>0.83333333333333337</v>
      </c>
      <c r="V58" s="103">
        <v>50</v>
      </c>
      <c r="W58" s="71">
        <f t="shared" si="8"/>
        <v>0.69444444444444442</v>
      </c>
    </row>
    <row r="59" spans="1:150" ht="18" customHeight="1" x14ac:dyDescent="0.25">
      <c r="A59" s="147"/>
      <c r="B59" s="118" t="s">
        <v>39</v>
      </c>
      <c r="C59" s="100">
        <v>78</v>
      </c>
      <c r="D59" s="101">
        <v>15</v>
      </c>
      <c r="E59" s="102">
        <v>63</v>
      </c>
      <c r="F59" s="101">
        <v>69</v>
      </c>
      <c r="G59" s="71">
        <f t="shared" si="0"/>
        <v>0.88461538461538458</v>
      </c>
      <c r="H59" s="101">
        <v>15</v>
      </c>
      <c r="I59" s="71">
        <f t="shared" si="2"/>
        <v>1</v>
      </c>
      <c r="J59" s="102">
        <v>54</v>
      </c>
      <c r="K59" s="71">
        <f t="shared" si="3"/>
        <v>0.8571428571428571</v>
      </c>
      <c r="L59" s="101">
        <v>61</v>
      </c>
      <c r="M59" s="71">
        <f t="shared" si="1"/>
        <v>0.78205128205128205</v>
      </c>
      <c r="N59" s="101">
        <v>14</v>
      </c>
      <c r="O59" s="71">
        <f t="shared" si="4"/>
        <v>0.93333333333333335</v>
      </c>
      <c r="P59" s="102">
        <v>47</v>
      </c>
      <c r="Q59" s="71">
        <f t="shared" si="5"/>
        <v>0.74603174603174605</v>
      </c>
      <c r="R59" s="101">
        <v>50</v>
      </c>
      <c r="S59" s="71">
        <f t="shared" si="6"/>
        <v>0.64102564102564108</v>
      </c>
      <c r="T59" s="101">
        <v>13</v>
      </c>
      <c r="U59" s="71">
        <f t="shared" si="7"/>
        <v>0.8666666666666667</v>
      </c>
      <c r="V59" s="103">
        <v>37</v>
      </c>
      <c r="W59" s="71">
        <f t="shared" si="8"/>
        <v>0.58730158730158732</v>
      </c>
    </row>
    <row r="60" spans="1:150" ht="18" customHeight="1" x14ac:dyDescent="0.25">
      <c r="A60" s="147"/>
      <c r="B60" s="118" t="s">
        <v>40</v>
      </c>
      <c r="C60" s="100">
        <v>89</v>
      </c>
      <c r="D60" s="101">
        <v>14</v>
      </c>
      <c r="E60" s="102">
        <v>75</v>
      </c>
      <c r="F60" s="101">
        <v>84</v>
      </c>
      <c r="G60" s="71">
        <f t="shared" si="0"/>
        <v>0.9438202247191011</v>
      </c>
      <c r="H60" s="101">
        <v>14</v>
      </c>
      <c r="I60" s="71">
        <f t="shared" si="2"/>
        <v>1</v>
      </c>
      <c r="J60" s="102">
        <v>70</v>
      </c>
      <c r="K60" s="71">
        <f t="shared" si="3"/>
        <v>0.93333333333333335</v>
      </c>
      <c r="L60" s="101">
        <v>76</v>
      </c>
      <c r="M60" s="71">
        <f t="shared" si="1"/>
        <v>0.8539325842696629</v>
      </c>
      <c r="N60" s="101">
        <v>11</v>
      </c>
      <c r="O60" s="71">
        <f t="shared" si="4"/>
        <v>0.7857142857142857</v>
      </c>
      <c r="P60" s="102">
        <v>65</v>
      </c>
      <c r="Q60" s="71">
        <f t="shared" si="5"/>
        <v>0.8666666666666667</v>
      </c>
      <c r="R60" s="101">
        <v>65</v>
      </c>
      <c r="S60" s="71">
        <f t="shared" si="6"/>
        <v>0.7303370786516854</v>
      </c>
      <c r="T60" s="101">
        <v>11</v>
      </c>
      <c r="U60" s="71">
        <f t="shared" si="7"/>
        <v>0.7857142857142857</v>
      </c>
      <c r="V60" s="103">
        <v>54</v>
      </c>
      <c r="W60" s="71">
        <f t="shared" si="8"/>
        <v>0.72</v>
      </c>
    </row>
    <row r="61" spans="1:150" ht="18" customHeight="1" x14ac:dyDescent="0.25">
      <c r="A61" s="147"/>
      <c r="B61" s="118" t="s">
        <v>41</v>
      </c>
      <c r="C61" s="100">
        <v>109</v>
      </c>
      <c r="D61" s="101">
        <v>51</v>
      </c>
      <c r="E61" s="102">
        <v>58</v>
      </c>
      <c r="F61" s="101">
        <v>101</v>
      </c>
      <c r="G61" s="71">
        <f t="shared" si="0"/>
        <v>0.92660550458715596</v>
      </c>
      <c r="H61" s="101">
        <v>48</v>
      </c>
      <c r="I61" s="71">
        <f t="shared" si="2"/>
        <v>0.94117647058823528</v>
      </c>
      <c r="J61" s="102">
        <v>53</v>
      </c>
      <c r="K61" s="71">
        <f t="shared" si="3"/>
        <v>0.91379310344827591</v>
      </c>
      <c r="L61" s="101">
        <v>94</v>
      </c>
      <c r="M61" s="71">
        <f t="shared" si="1"/>
        <v>0.86238532110091748</v>
      </c>
      <c r="N61" s="101">
        <v>43</v>
      </c>
      <c r="O61" s="71">
        <f t="shared" si="4"/>
        <v>0.84313725490196079</v>
      </c>
      <c r="P61" s="102">
        <v>51</v>
      </c>
      <c r="Q61" s="71">
        <f t="shared" si="5"/>
        <v>0.87931034482758619</v>
      </c>
      <c r="R61" s="101">
        <v>93</v>
      </c>
      <c r="S61" s="71">
        <f t="shared" si="6"/>
        <v>0.85321100917431192</v>
      </c>
      <c r="T61" s="101">
        <v>43</v>
      </c>
      <c r="U61" s="71">
        <f t="shared" si="7"/>
        <v>0.84313725490196079</v>
      </c>
      <c r="V61" s="103">
        <v>50</v>
      </c>
      <c r="W61" s="71">
        <f t="shared" si="8"/>
        <v>0.86206896551724133</v>
      </c>
    </row>
    <row r="62" spans="1:150" ht="18" customHeight="1" x14ac:dyDescent="0.25">
      <c r="A62" s="147"/>
      <c r="B62" s="118" t="s">
        <v>42</v>
      </c>
      <c r="C62" s="100">
        <v>132</v>
      </c>
      <c r="D62" s="101">
        <v>33</v>
      </c>
      <c r="E62" s="102">
        <v>99</v>
      </c>
      <c r="F62" s="101">
        <v>125</v>
      </c>
      <c r="G62" s="71">
        <f t="shared" si="0"/>
        <v>0.94696969696969702</v>
      </c>
      <c r="H62" s="101">
        <v>30</v>
      </c>
      <c r="I62" s="71">
        <f t="shared" si="2"/>
        <v>0.90909090909090906</v>
      </c>
      <c r="J62" s="102">
        <v>95</v>
      </c>
      <c r="K62" s="71">
        <f t="shared" si="3"/>
        <v>0.95959595959595956</v>
      </c>
      <c r="L62" s="101">
        <v>115</v>
      </c>
      <c r="M62" s="71">
        <f t="shared" si="1"/>
        <v>0.87121212121212122</v>
      </c>
      <c r="N62" s="101">
        <v>30</v>
      </c>
      <c r="O62" s="71">
        <f t="shared" si="4"/>
        <v>0.90909090909090906</v>
      </c>
      <c r="P62" s="102">
        <v>85</v>
      </c>
      <c r="Q62" s="71">
        <f t="shared" si="5"/>
        <v>0.85858585858585856</v>
      </c>
      <c r="R62" s="101">
        <v>109</v>
      </c>
      <c r="S62" s="71">
        <f t="shared" si="6"/>
        <v>0.8257575757575758</v>
      </c>
      <c r="T62" s="101">
        <v>28</v>
      </c>
      <c r="U62" s="71">
        <f t="shared" si="7"/>
        <v>0.84848484848484851</v>
      </c>
      <c r="V62" s="103">
        <v>81</v>
      </c>
      <c r="W62" s="71">
        <f t="shared" si="8"/>
        <v>0.81818181818181823</v>
      </c>
    </row>
    <row r="63" spans="1:150" ht="18" customHeight="1" x14ac:dyDescent="0.25">
      <c r="A63" s="147"/>
      <c r="B63" s="118" t="s">
        <v>43</v>
      </c>
      <c r="C63" s="100">
        <v>91</v>
      </c>
      <c r="D63" s="101">
        <v>50</v>
      </c>
      <c r="E63" s="102">
        <v>41</v>
      </c>
      <c r="F63" s="101">
        <v>86</v>
      </c>
      <c r="G63" s="71">
        <f t="shared" si="0"/>
        <v>0.94505494505494503</v>
      </c>
      <c r="H63" s="101">
        <v>48</v>
      </c>
      <c r="I63" s="71">
        <f t="shared" si="2"/>
        <v>0.96</v>
      </c>
      <c r="J63" s="102">
        <v>38</v>
      </c>
      <c r="K63" s="71">
        <f t="shared" si="3"/>
        <v>0.92682926829268297</v>
      </c>
      <c r="L63" s="101">
        <v>75</v>
      </c>
      <c r="M63" s="71">
        <f t="shared" si="1"/>
        <v>0.82417582417582413</v>
      </c>
      <c r="N63" s="101">
        <v>43</v>
      </c>
      <c r="O63" s="71">
        <f t="shared" si="4"/>
        <v>0.86</v>
      </c>
      <c r="P63" s="102">
        <v>32</v>
      </c>
      <c r="Q63" s="71">
        <f t="shared" si="5"/>
        <v>0.78048780487804881</v>
      </c>
      <c r="R63" s="101">
        <v>74</v>
      </c>
      <c r="S63" s="71">
        <f t="shared" si="6"/>
        <v>0.81318681318681318</v>
      </c>
      <c r="T63" s="101">
        <v>44</v>
      </c>
      <c r="U63" s="71">
        <f t="shared" si="7"/>
        <v>0.88</v>
      </c>
      <c r="V63" s="103">
        <v>30</v>
      </c>
      <c r="W63" s="71">
        <f t="shared" si="8"/>
        <v>0.73170731707317072</v>
      </c>
    </row>
    <row r="64" spans="1:150" s="49" customFormat="1" x14ac:dyDescent="0.25">
      <c r="A64" s="106"/>
      <c r="B64" s="119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</row>
    <row r="65" spans="1:23" s="49" customFormat="1" x14ac:dyDescent="0.25">
      <c r="A65" s="106"/>
      <c r="B65" s="119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</row>
    <row r="66" spans="1:23" s="49" customFormat="1" x14ac:dyDescent="0.25">
      <c r="A66" s="106"/>
      <c r="B66" s="119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</row>
    <row r="67" spans="1:23" s="49" customFormat="1" x14ac:dyDescent="0.25">
      <c r="A67" s="106"/>
      <c r="B67" s="119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</row>
    <row r="68" spans="1:23" s="49" customFormat="1" x14ac:dyDescent="0.25">
      <c r="A68" s="106"/>
      <c r="B68" s="119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</row>
    <row r="69" spans="1:23" s="49" customFormat="1" x14ac:dyDescent="0.25">
      <c r="A69" s="106"/>
      <c r="B69" s="119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</row>
    <row r="70" spans="1:23" s="49" customFormat="1" x14ac:dyDescent="0.25">
      <c r="A70" s="106"/>
      <c r="B70" s="119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</row>
    <row r="71" spans="1:23" s="49" customFormat="1" x14ac:dyDescent="0.25">
      <c r="A71" s="106"/>
      <c r="B71" s="119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</row>
    <row r="72" spans="1:23" s="49" customFormat="1" x14ac:dyDescent="0.25">
      <c r="A72" s="106"/>
      <c r="B72" s="119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</row>
    <row r="73" spans="1:23" s="49" customFormat="1" x14ac:dyDescent="0.25">
      <c r="A73" s="106"/>
      <c r="B73" s="119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</row>
    <row r="74" spans="1:23" s="49" customFormat="1" x14ac:dyDescent="0.25">
      <c r="A74" s="106"/>
      <c r="B74" s="119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</row>
    <row r="75" spans="1:23" s="49" customFormat="1" x14ac:dyDescent="0.25">
      <c r="A75" s="106"/>
      <c r="B75" s="119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</row>
    <row r="76" spans="1:23" s="49" customFormat="1" x14ac:dyDescent="0.25">
      <c r="A76" s="106"/>
      <c r="B76" s="119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</row>
    <row r="77" spans="1:23" s="49" customFormat="1" x14ac:dyDescent="0.25">
      <c r="A77" s="106"/>
      <c r="B77" s="119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</row>
    <row r="78" spans="1:23" s="49" customFormat="1" x14ac:dyDescent="0.25">
      <c r="A78" s="106"/>
      <c r="B78" s="119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</row>
    <row r="79" spans="1:23" s="49" customFormat="1" x14ac:dyDescent="0.25">
      <c r="A79" s="106"/>
      <c r="B79" s="119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</row>
    <row r="80" spans="1:23" s="49" customFormat="1" x14ac:dyDescent="0.25">
      <c r="A80" s="106"/>
      <c r="B80" s="119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</row>
    <row r="81" spans="1:23" s="49" customFormat="1" x14ac:dyDescent="0.25">
      <c r="A81" s="106"/>
      <c r="B81" s="119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</row>
    <row r="82" spans="1:23" s="49" customFormat="1" x14ac:dyDescent="0.25">
      <c r="A82" s="106"/>
      <c r="B82" s="119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</row>
    <row r="83" spans="1:23" s="49" customFormat="1" x14ac:dyDescent="0.25">
      <c r="A83" s="106"/>
      <c r="B83" s="119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</row>
    <row r="84" spans="1:23" s="49" customFormat="1" x14ac:dyDescent="0.25">
      <c r="A84" s="106"/>
      <c r="B84" s="119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</row>
    <row r="85" spans="1:23" s="49" customFormat="1" x14ac:dyDescent="0.25">
      <c r="A85" s="106"/>
      <c r="B85" s="119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</row>
    <row r="86" spans="1:23" s="49" customFormat="1" x14ac:dyDescent="0.25">
      <c r="A86" s="106"/>
      <c r="B86" s="119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</row>
    <row r="87" spans="1:23" s="49" customFormat="1" x14ac:dyDescent="0.25">
      <c r="A87" s="106"/>
      <c r="B87" s="119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</row>
    <row r="88" spans="1:23" s="49" customFormat="1" x14ac:dyDescent="0.25">
      <c r="A88" s="106"/>
      <c r="B88" s="119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</row>
    <row r="89" spans="1:23" s="49" customFormat="1" x14ac:dyDescent="0.25">
      <c r="A89" s="106"/>
      <c r="B89" s="119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</row>
    <row r="90" spans="1:23" s="49" customFormat="1" x14ac:dyDescent="0.25">
      <c r="A90" s="106"/>
      <c r="B90" s="119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</row>
    <row r="91" spans="1:23" s="49" customFormat="1" x14ac:dyDescent="0.25">
      <c r="A91" s="106"/>
      <c r="B91" s="119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</row>
    <row r="92" spans="1:23" s="49" customFormat="1" x14ac:dyDescent="0.25">
      <c r="A92" s="106"/>
      <c r="B92" s="119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</row>
    <row r="93" spans="1:23" s="49" customFormat="1" x14ac:dyDescent="0.25">
      <c r="A93" s="106"/>
      <c r="B93" s="119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</row>
    <row r="94" spans="1:23" s="49" customFormat="1" x14ac:dyDescent="0.25">
      <c r="A94" s="106"/>
      <c r="B94" s="119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</row>
    <row r="95" spans="1:23" s="49" customFormat="1" x14ac:dyDescent="0.25">
      <c r="A95" s="106"/>
      <c r="B95" s="119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</row>
    <row r="96" spans="1:23" s="49" customFormat="1" x14ac:dyDescent="0.25">
      <c r="A96" s="106"/>
      <c r="B96" s="119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</row>
    <row r="97" spans="1:23" s="49" customFormat="1" x14ac:dyDescent="0.25">
      <c r="A97" s="106"/>
      <c r="B97" s="119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</row>
    <row r="98" spans="1:23" s="49" customFormat="1" x14ac:dyDescent="0.25">
      <c r="A98" s="106"/>
      <c r="B98" s="119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</row>
    <row r="99" spans="1:23" s="49" customFormat="1" x14ac:dyDescent="0.25">
      <c r="A99" s="106"/>
      <c r="B99" s="119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</row>
    <row r="100" spans="1:23" s="49" customFormat="1" x14ac:dyDescent="0.25">
      <c r="A100" s="106"/>
      <c r="B100" s="119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</row>
    <row r="101" spans="1:23" s="49" customFormat="1" x14ac:dyDescent="0.25">
      <c r="A101" s="106"/>
      <c r="B101" s="119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</row>
    <row r="102" spans="1:23" s="49" customFormat="1" x14ac:dyDescent="0.25">
      <c r="A102" s="106"/>
      <c r="B102" s="119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</row>
    <row r="103" spans="1:23" s="49" customFormat="1" x14ac:dyDescent="0.25">
      <c r="A103" s="106"/>
      <c r="B103" s="119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</row>
    <row r="104" spans="1:23" s="49" customFormat="1" x14ac:dyDescent="0.25">
      <c r="A104" s="106"/>
      <c r="B104" s="119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</row>
    <row r="105" spans="1:23" s="49" customFormat="1" x14ac:dyDescent="0.25">
      <c r="A105" s="106"/>
      <c r="B105" s="119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</row>
    <row r="106" spans="1:23" s="49" customFormat="1" x14ac:dyDescent="0.25">
      <c r="A106" s="106"/>
      <c r="B106" s="119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</row>
    <row r="107" spans="1:23" s="49" customFormat="1" x14ac:dyDescent="0.25">
      <c r="A107" s="106"/>
      <c r="B107" s="119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</row>
    <row r="108" spans="1:23" s="49" customFormat="1" x14ac:dyDescent="0.25">
      <c r="A108" s="106"/>
      <c r="B108" s="119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</row>
    <row r="109" spans="1:23" s="49" customFormat="1" x14ac:dyDescent="0.25">
      <c r="A109" s="106"/>
      <c r="B109" s="119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</row>
    <row r="110" spans="1:23" s="49" customFormat="1" x14ac:dyDescent="0.25">
      <c r="A110" s="106"/>
      <c r="B110" s="119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</row>
    <row r="111" spans="1:23" s="49" customFormat="1" x14ac:dyDescent="0.25">
      <c r="A111" s="106"/>
      <c r="B111" s="119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</row>
    <row r="112" spans="1:23" s="49" customFormat="1" x14ac:dyDescent="0.25">
      <c r="A112" s="106"/>
      <c r="B112" s="119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</row>
    <row r="113" spans="1:23" s="49" customFormat="1" x14ac:dyDescent="0.25">
      <c r="A113" s="106"/>
      <c r="B113" s="119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</row>
    <row r="114" spans="1:23" s="49" customFormat="1" x14ac:dyDescent="0.25">
      <c r="A114" s="106"/>
      <c r="B114" s="119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</row>
    <row r="115" spans="1:23" s="49" customFormat="1" x14ac:dyDescent="0.25">
      <c r="A115" s="106"/>
      <c r="B115" s="119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</row>
    <row r="116" spans="1:23" s="49" customFormat="1" x14ac:dyDescent="0.25">
      <c r="A116" s="106"/>
      <c r="B116" s="119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</row>
    <row r="117" spans="1:23" s="49" customFormat="1" x14ac:dyDescent="0.25">
      <c r="A117" s="106"/>
      <c r="B117" s="119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</row>
    <row r="118" spans="1:23" s="49" customFormat="1" x14ac:dyDescent="0.25">
      <c r="A118" s="106"/>
      <c r="B118" s="119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</row>
    <row r="119" spans="1:23" s="49" customFormat="1" x14ac:dyDescent="0.25">
      <c r="A119" s="106"/>
      <c r="B119" s="119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</row>
    <row r="120" spans="1:23" s="49" customFormat="1" x14ac:dyDescent="0.25">
      <c r="A120" s="106"/>
      <c r="B120" s="119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</row>
    <row r="121" spans="1:23" s="49" customFormat="1" x14ac:dyDescent="0.25">
      <c r="A121" s="106"/>
      <c r="B121" s="119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</row>
    <row r="122" spans="1:23" s="49" customFormat="1" x14ac:dyDescent="0.25">
      <c r="A122" s="106"/>
      <c r="B122" s="119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</row>
    <row r="123" spans="1:23" s="49" customFormat="1" x14ac:dyDescent="0.25">
      <c r="A123" s="106"/>
      <c r="B123" s="119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</row>
    <row r="124" spans="1:23" s="49" customFormat="1" x14ac:dyDescent="0.25">
      <c r="A124" s="106"/>
      <c r="B124" s="119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</row>
    <row r="125" spans="1:23" s="49" customFormat="1" x14ac:dyDescent="0.25">
      <c r="A125" s="106"/>
      <c r="B125" s="119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</row>
    <row r="126" spans="1:23" s="49" customFormat="1" x14ac:dyDescent="0.25">
      <c r="A126" s="106"/>
      <c r="B126" s="119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</row>
    <row r="127" spans="1:23" s="49" customFormat="1" x14ac:dyDescent="0.25">
      <c r="A127" s="106"/>
      <c r="B127" s="119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</row>
    <row r="128" spans="1:23" s="49" customFormat="1" x14ac:dyDescent="0.25">
      <c r="A128" s="106"/>
      <c r="B128" s="119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</row>
    <row r="129" spans="1:23" s="49" customFormat="1" x14ac:dyDescent="0.25">
      <c r="A129" s="106"/>
      <c r="B129" s="119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</row>
    <row r="130" spans="1:23" s="49" customFormat="1" x14ac:dyDescent="0.25">
      <c r="A130" s="106"/>
      <c r="B130" s="119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</row>
    <row r="131" spans="1:23" s="49" customFormat="1" x14ac:dyDescent="0.25">
      <c r="A131" s="106"/>
      <c r="B131" s="119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</row>
    <row r="132" spans="1:23" s="49" customFormat="1" x14ac:dyDescent="0.25">
      <c r="A132" s="106"/>
      <c r="B132" s="119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</row>
    <row r="133" spans="1:23" s="49" customFormat="1" x14ac:dyDescent="0.25">
      <c r="A133" s="106"/>
      <c r="B133" s="119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</row>
    <row r="134" spans="1:23" s="49" customFormat="1" x14ac:dyDescent="0.25">
      <c r="A134" s="106"/>
      <c r="B134" s="119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</row>
    <row r="135" spans="1:23" s="49" customFormat="1" x14ac:dyDescent="0.25">
      <c r="A135" s="106"/>
      <c r="B135" s="119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</row>
    <row r="136" spans="1:23" s="49" customFormat="1" x14ac:dyDescent="0.25">
      <c r="A136" s="106"/>
      <c r="B136" s="119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</row>
    <row r="137" spans="1:23" s="49" customFormat="1" x14ac:dyDescent="0.25">
      <c r="A137" s="106"/>
      <c r="B137" s="119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</row>
    <row r="138" spans="1:23" s="49" customFormat="1" x14ac:dyDescent="0.25">
      <c r="A138" s="106"/>
      <c r="B138" s="119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</row>
    <row r="139" spans="1:23" s="49" customFormat="1" x14ac:dyDescent="0.25">
      <c r="A139" s="106"/>
      <c r="B139" s="119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</row>
    <row r="140" spans="1:23" s="49" customFormat="1" x14ac:dyDescent="0.25">
      <c r="A140" s="106"/>
      <c r="B140" s="119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</row>
    <row r="141" spans="1:23" s="49" customFormat="1" x14ac:dyDescent="0.25">
      <c r="A141" s="106"/>
      <c r="B141" s="119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</row>
    <row r="142" spans="1:23" s="49" customFormat="1" x14ac:dyDescent="0.25">
      <c r="A142" s="106"/>
      <c r="B142" s="119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</row>
    <row r="143" spans="1:23" s="49" customFormat="1" x14ac:dyDescent="0.25">
      <c r="A143" s="106"/>
      <c r="B143" s="119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</row>
    <row r="144" spans="1:23" s="49" customFormat="1" x14ac:dyDescent="0.25">
      <c r="A144" s="106"/>
      <c r="B144" s="119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</row>
    <row r="145" spans="1:23" s="49" customFormat="1" x14ac:dyDescent="0.25">
      <c r="A145" s="106"/>
      <c r="B145" s="119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</row>
    <row r="146" spans="1:23" s="49" customFormat="1" x14ac:dyDescent="0.25">
      <c r="A146" s="106"/>
      <c r="B146" s="119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</row>
    <row r="147" spans="1:23" s="49" customFormat="1" x14ac:dyDescent="0.25">
      <c r="A147" s="106"/>
      <c r="B147" s="119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</row>
    <row r="148" spans="1:23" s="49" customFormat="1" x14ac:dyDescent="0.25">
      <c r="A148" s="106"/>
      <c r="B148" s="119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</row>
    <row r="149" spans="1:23" s="49" customFormat="1" x14ac:dyDescent="0.25">
      <c r="A149" s="106"/>
      <c r="B149" s="119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</row>
    <row r="150" spans="1:23" s="49" customFormat="1" x14ac:dyDescent="0.25">
      <c r="A150" s="106"/>
      <c r="B150" s="119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</row>
    <row r="151" spans="1:23" s="49" customFormat="1" x14ac:dyDescent="0.25">
      <c r="A151" s="106"/>
      <c r="B151" s="119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</row>
    <row r="152" spans="1:23" s="49" customFormat="1" x14ac:dyDescent="0.25">
      <c r="A152" s="106"/>
      <c r="B152" s="119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</row>
    <row r="153" spans="1:23" s="49" customFormat="1" x14ac:dyDescent="0.25">
      <c r="A153" s="106"/>
      <c r="B153" s="119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</row>
    <row r="154" spans="1:23" s="49" customFormat="1" x14ac:dyDescent="0.25">
      <c r="A154" s="106"/>
      <c r="B154" s="119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</row>
    <row r="155" spans="1:23" s="49" customFormat="1" x14ac:dyDescent="0.25">
      <c r="A155" s="106"/>
      <c r="B155" s="119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</row>
    <row r="156" spans="1:23" s="49" customFormat="1" x14ac:dyDescent="0.25">
      <c r="A156" s="106"/>
      <c r="B156" s="119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</row>
    <row r="157" spans="1:23" s="49" customFormat="1" x14ac:dyDescent="0.25">
      <c r="A157" s="106"/>
      <c r="B157" s="119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</row>
    <row r="158" spans="1:23" s="49" customFormat="1" x14ac:dyDescent="0.25">
      <c r="A158" s="106"/>
      <c r="B158" s="119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</row>
    <row r="159" spans="1:23" s="49" customFormat="1" x14ac:dyDescent="0.25">
      <c r="A159" s="106"/>
      <c r="B159" s="119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</row>
    <row r="160" spans="1:23" s="49" customFormat="1" x14ac:dyDescent="0.25">
      <c r="A160" s="106"/>
      <c r="B160" s="119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</row>
    <row r="161" spans="1:23" s="49" customFormat="1" x14ac:dyDescent="0.25">
      <c r="A161" s="106"/>
      <c r="B161" s="119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</row>
    <row r="162" spans="1:23" s="49" customFormat="1" x14ac:dyDescent="0.25">
      <c r="A162" s="106"/>
      <c r="B162" s="119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</row>
    <row r="163" spans="1:23" s="49" customFormat="1" x14ac:dyDescent="0.25">
      <c r="A163" s="106"/>
      <c r="B163" s="119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</row>
    <row r="164" spans="1:23" s="49" customFormat="1" x14ac:dyDescent="0.25">
      <c r="A164" s="106"/>
      <c r="B164" s="119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</row>
    <row r="165" spans="1:23" s="49" customFormat="1" x14ac:dyDescent="0.25">
      <c r="A165" s="106"/>
      <c r="B165" s="119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</row>
    <row r="166" spans="1:23" s="49" customFormat="1" x14ac:dyDescent="0.25">
      <c r="A166" s="106"/>
      <c r="B166" s="119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</row>
    <row r="167" spans="1:23" s="49" customFormat="1" x14ac:dyDescent="0.25">
      <c r="A167" s="106"/>
      <c r="B167" s="119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</row>
    <row r="168" spans="1:23" s="49" customFormat="1" x14ac:dyDescent="0.25">
      <c r="A168" s="106"/>
      <c r="B168" s="119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</row>
    <row r="169" spans="1:23" s="49" customFormat="1" x14ac:dyDescent="0.25">
      <c r="A169" s="106"/>
      <c r="B169" s="119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</row>
    <row r="170" spans="1:23" s="49" customFormat="1" x14ac:dyDescent="0.25">
      <c r="A170" s="106"/>
      <c r="B170" s="119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</row>
    <row r="171" spans="1:23" s="49" customFormat="1" x14ac:dyDescent="0.25">
      <c r="A171" s="106"/>
      <c r="B171" s="119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</row>
    <row r="172" spans="1:23" s="49" customFormat="1" x14ac:dyDescent="0.25">
      <c r="A172" s="106"/>
      <c r="B172" s="119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</row>
    <row r="173" spans="1:23" s="49" customFormat="1" x14ac:dyDescent="0.25">
      <c r="A173" s="106"/>
      <c r="B173" s="119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</row>
    <row r="174" spans="1:23" s="49" customFormat="1" x14ac:dyDescent="0.25">
      <c r="A174" s="106"/>
      <c r="B174" s="119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</row>
    <row r="175" spans="1:23" s="49" customFormat="1" x14ac:dyDescent="0.25">
      <c r="A175" s="106"/>
      <c r="B175" s="119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</row>
    <row r="176" spans="1:23" s="49" customFormat="1" x14ac:dyDescent="0.25">
      <c r="A176" s="106"/>
      <c r="B176" s="119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</row>
    <row r="177" spans="1:23" s="49" customFormat="1" x14ac:dyDescent="0.25">
      <c r="A177" s="106"/>
      <c r="B177" s="119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</row>
    <row r="178" spans="1:23" s="49" customFormat="1" x14ac:dyDescent="0.25">
      <c r="A178" s="106"/>
      <c r="B178" s="119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</row>
    <row r="179" spans="1:23" s="49" customFormat="1" x14ac:dyDescent="0.25">
      <c r="A179" s="106"/>
      <c r="B179" s="119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</row>
    <row r="180" spans="1:23" s="49" customFormat="1" x14ac:dyDescent="0.25">
      <c r="A180" s="106"/>
      <c r="B180" s="119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</row>
    <row r="181" spans="1:23" s="49" customFormat="1" x14ac:dyDescent="0.25">
      <c r="A181" s="106"/>
      <c r="B181" s="119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</row>
    <row r="182" spans="1:23" s="49" customFormat="1" x14ac:dyDescent="0.25">
      <c r="A182" s="106"/>
      <c r="B182" s="119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</row>
    <row r="183" spans="1:23" s="49" customFormat="1" x14ac:dyDescent="0.25">
      <c r="A183" s="106"/>
      <c r="B183" s="119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</row>
    <row r="184" spans="1:23" s="49" customFormat="1" x14ac:dyDescent="0.25">
      <c r="A184" s="106"/>
      <c r="B184" s="119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</row>
    <row r="185" spans="1:23" s="49" customFormat="1" x14ac:dyDescent="0.25">
      <c r="A185" s="106"/>
      <c r="B185" s="119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</row>
    <row r="186" spans="1:23" s="49" customFormat="1" x14ac:dyDescent="0.25">
      <c r="A186" s="106"/>
      <c r="B186" s="119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</row>
    <row r="187" spans="1:23" s="49" customFormat="1" x14ac:dyDescent="0.25">
      <c r="A187" s="106"/>
      <c r="B187" s="119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</row>
    <row r="188" spans="1:23" s="49" customFormat="1" x14ac:dyDescent="0.25">
      <c r="A188" s="106"/>
      <c r="B188" s="119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</row>
    <row r="189" spans="1:23" s="49" customFormat="1" x14ac:dyDescent="0.25">
      <c r="A189" s="106"/>
      <c r="B189" s="119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</row>
    <row r="190" spans="1:23" s="49" customFormat="1" x14ac:dyDescent="0.25">
      <c r="A190" s="106"/>
      <c r="B190" s="119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</row>
    <row r="191" spans="1:23" s="49" customFormat="1" x14ac:dyDescent="0.25">
      <c r="A191" s="106"/>
      <c r="B191" s="119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</row>
    <row r="192" spans="1:23" s="49" customFormat="1" x14ac:dyDescent="0.25">
      <c r="A192" s="106"/>
      <c r="B192" s="119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</row>
    <row r="193" spans="1:23" s="49" customFormat="1" x14ac:dyDescent="0.25">
      <c r="A193" s="106"/>
      <c r="B193" s="119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</row>
    <row r="194" spans="1:23" s="49" customFormat="1" x14ac:dyDescent="0.25">
      <c r="A194" s="106"/>
      <c r="B194" s="119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</row>
    <row r="195" spans="1:23" s="49" customFormat="1" x14ac:dyDescent="0.25">
      <c r="A195" s="106"/>
      <c r="B195" s="119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</row>
    <row r="196" spans="1:23" s="49" customFormat="1" x14ac:dyDescent="0.25">
      <c r="A196" s="106"/>
      <c r="B196" s="119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s="49" customFormat="1" x14ac:dyDescent="0.25">
      <c r="A197" s="106"/>
      <c r="B197" s="119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s="49" customFormat="1" x14ac:dyDescent="0.25">
      <c r="A198" s="106"/>
      <c r="B198" s="119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s="49" customFormat="1" x14ac:dyDescent="0.25">
      <c r="A199" s="106"/>
      <c r="B199" s="119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s="49" customFormat="1" x14ac:dyDescent="0.25">
      <c r="A200" s="106"/>
      <c r="B200" s="119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s="49" customFormat="1" x14ac:dyDescent="0.25">
      <c r="A201" s="106"/>
      <c r="B201" s="119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s="49" customFormat="1" x14ac:dyDescent="0.25">
      <c r="A202" s="106"/>
      <c r="B202" s="119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s="49" customFormat="1" x14ac:dyDescent="0.25">
      <c r="A203" s="106"/>
      <c r="B203" s="119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s="49" customFormat="1" x14ac:dyDescent="0.25">
      <c r="A204" s="106"/>
      <c r="B204" s="119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s="49" customFormat="1" x14ac:dyDescent="0.25">
      <c r="A205" s="106"/>
      <c r="B205" s="119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</row>
    <row r="206" spans="1:23" s="49" customFormat="1" x14ac:dyDescent="0.25">
      <c r="A206" s="106"/>
      <c r="B206" s="119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</row>
    <row r="207" spans="1:23" s="49" customFormat="1" x14ac:dyDescent="0.25">
      <c r="A207" s="106"/>
      <c r="B207" s="119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49" customFormat="1" x14ac:dyDescent="0.25">
      <c r="A208" s="106"/>
      <c r="B208" s="119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49" customFormat="1" x14ac:dyDescent="0.25">
      <c r="A209" s="106"/>
      <c r="B209" s="119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49" customFormat="1" x14ac:dyDescent="0.25">
      <c r="A210" s="106"/>
      <c r="B210" s="119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49" customFormat="1" x14ac:dyDescent="0.25">
      <c r="A211" s="106"/>
      <c r="B211" s="119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49" customFormat="1" x14ac:dyDescent="0.25">
      <c r="A212" s="106"/>
      <c r="B212" s="119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49" customFormat="1" x14ac:dyDescent="0.25">
      <c r="A213" s="106"/>
      <c r="B213" s="119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</row>
    <row r="214" spans="1:23" s="49" customFormat="1" x14ac:dyDescent="0.25">
      <c r="A214" s="106"/>
      <c r="B214" s="119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</row>
    <row r="215" spans="1:23" s="49" customFormat="1" x14ac:dyDescent="0.25">
      <c r="A215" s="106"/>
      <c r="B215" s="119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</row>
    <row r="216" spans="1:23" s="49" customFormat="1" x14ac:dyDescent="0.25">
      <c r="A216" s="106"/>
      <c r="B216" s="119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</row>
    <row r="217" spans="1:23" s="49" customFormat="1" x14ac:dyDescent="0.25">
      <c r="A217" s="106"/>
      <c r="B217" s="119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</row>
    <row r="218" spans="1:23" s="49" customFormat="1" x14ac:dyDescent="0.25">
      <c r="A218" s="106"/>
      <c r="B218" s="119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</row>
    <row r="219" spans="1:23" s="49" customFormat="1" x14ac:dyDescent="0.25">
      <c r="A219" s="106"/>
      <c r="B219" s="119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</row>
    <row r="220" spans="1:23" s="49" customFormat="1" x14ac:dyDescent="0.25">
      <c r="A220" s="106"/>
      <c r="B220" s="119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</row>
    <row r="221" spans="1:23" s="49" customFormat="1" x14ac:dyDescent="0.25">
      <c r="A221" s="106"/>
      <c r="B221" s="119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</row>
    <row r="222" spans="1:23" s="49" customFormat="1" x14ac:dyDescent="0.25">
      <c r="A222" s="106"/>
      <c r="B222" s="119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</row>
    <row r="223" spans="1:23" s="49" customFormat="1" x14ac:dyDescent="0.25">
      <c r="A223" s="106"/>
      <c r="B223" s="119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</row>
    <row r="224" spans="1:23" s="49" customFormat="1" x14ac:dyDescent="0.25">
      <c r="A224" s="106"/>
      <c r="B224" s="119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</row>
    <row r="225" spans="1:23" s="49" customFormat="1" x14ac:dyDescent="0.25">
      <c r="A225" s="106"/>
      <c r="B225" s="119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</row>
    <row r="226" spans="1:23" s="49" customFormat="1" x14ac:dyDescent="0.25">
      <c r="A226" s="106"/>
      <c r="B226" s="119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</row>
    <row r="227" spans="1:23" s="49" customFormat="1" x14ac:dyDescent="0.25">
      <c r="A227" s="106"/>
      <c r="B227" s="119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</row>
    <row r="228" spans="1:23" s="49" customFormat="1" x14ac:dyDescent="0.25">
      <c r="A228" s="106"/>
      <c r="B228" s="119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</row>
    <row r="229" spans="1:23" s="49" customFormat="1" x14ac:dyDescent="0.25">
      <c r="A229" s="106"/>
      <c r="B229" s="119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</row>
    <row r="230" spans="1:23" s="49" customFormat="1" x14ac:dyDescent="0.25">
      <c r="A230" s="106"/>
      <c r="B230" s="119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</row>
    <row r="231" spans="1:23" s="49" customFormat="1" x14ac:dyDescent="0.25">
      <c r="A231" s="106"/>
      <c r="B231" s="119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</row>
    <row r="232" spans="1:23" s="49" customFormat="1" x14ac:dyDescent="0.25">
      <c r="A232" s="106"/>
      <c r="B232" s="119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</row>
    <row r="233" spans="1:23" s="49" customFormat="1" x14ac:dyDescent="0.25">
      <c r="A233" s="106"/>
      <c r="B233" s="119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</row>
    <row r="234" spans="1:23" s="49" customFormat="1" x14ac:dyDescent="0.25">
      <c r="A234" s="106"/>
      <c r="B234" s="119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</row>
    <row r="235" spans="1:23" s="49" customFormat="1" x14ac:dyDescent="0.25">
      <c r="A235" s="106"/>
      <c r="B235" s="119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</row>
    <row r="236" spans="1:23" s="49" customFormat="1" x14ac:dyDescent="0.25">
      <c r="A236" s="106"/>
      <c r="B236" s="119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</row>
    <row r="237" spans="1:23" s="49" customFormat="1" x14ac:dyDescent="0.25">
      <c r="A237" s="106"/>
      <c r="B237" s="119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</row>
    <row r="238" spans="1:23" s="49" customFormat="1" x14ac:dyDescent="0.25">
      <c r="A238" s="106"/>
      <c r="B238" s="119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s="49" customFormat="1" x14ac:dyDescent="0.25">
      <c r="A239" s="106"/>
      <c r="B239" s="119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s="49" customFormat="1" x14ac:dyDescent="0.25">
      <c r="A240" s="106"/>
      <c r="B240" s="119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s="49" customFormat="1" x14ac:dyDescent="0.25">
      <c r="A241" s="106"/>
      <c r="B241" s="119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s="49" customFormat="1" x14ac:dyDescent="0.25">
      <c r="A242" s="106"/>
      <c r="B242" s="119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s="49" customFormat="1" x14ac:dyDescent="0.25">
      <c r="A243" s="106"/>
      <c r="B243" s="119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s="49" customFormat="1" x14ac:dyDescent="0.25">
      <c r="A244" s="106"/>
      <c r="B244" s="119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s="49" customFormat="1" x14ac:dyDescent="0.25">
      <c r="A245" s="106"/>
      <c r="B245" s="119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s="49" customFormat="1" x14ac:dyDescent="0.25">
      <c r="A246" s="106"/>
      <c r="B246" s="119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s="49" customFormat="1" x14ac:dyDescent="0.25">
      <c r="A247" s="106"/>
      <c r="B247" s="119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s="49" customFormat="1" x14ac:dyDescent="0.25">
      <c r="A248" s="106"/>
      <c r="B248" s="119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s="49" customFormat="1" x14ac:dyDescent="0.25">
      <c r="A249" s="106"/>
      <c r="B249" s="119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s="49" customFormat="1" x14ac:dyDescent="0.25">
      <c r="A250" s="106"/>
      <c r="B250" s="119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s="49" customFormat="1" x14ac:dyDescent="0.25">
      <c r="A251" s="106"/>
      <c r="B251" s="119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s="49" customFormat="1" x14ac:dyDescent="0.25">
      <c r="A252" s="106"/>
      <c r="B252" s="119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s="49" customFormat="1" x14ac:dyDescent="0.25">
      <c r="A253" s="106"/>
      <c r="B253" s="119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s="49" customFormat="1" x14ac:dyDescent="0.25">
      <c r="A254" s="106"/>
      <c r="B254" s="119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s="49" customFormat="1" x14ac:dyDescent="0.25">
      <c r="A255" s="106"/>
      <c r="B255" s="119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s="49" customFormat="1" x14ac:dyDescent="0.25">
      <c r="A256" s="106"/>
      <c r="B256" s="119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s="49" customFormat="1" x14ac:dyDescent="0.25">
      <c r="A257" s="106"/>
      <c r="B257" s="119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s="49" customFormat="1" x14ac:dyDescent="0.25">
      <c r="A258" s="106"/>
      <c r="B258" s="119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s="49" customFormat="1" x14ac:dyDescent="0.25">
      <c r="A259" s="106"/>
      <c r="B259" s="119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s="49" customFormat="1" x14ac:dyDescent="0.25">
      <c r="A260" s="106"/>
      <c r="B260" s="119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s="49" customFormat="1" x14ac:dyDescent="0.25">
      <c r="A261" s="106"/>
      <c r="B261" s="119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s="49" customFormat="1" x14ac:dyDescent="0.25">
      <c r="A262" s="106"/>
      <c r="B262" s="119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s="49" customFormat="1" x14ac:dyDescent="0.25">
      <c r="A263" s="106"/>
      <c r="B263" s="119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s="49" customFormat="1" x14ac:dyDescent="0.25">
      <c r="A264" s="106"/>
      <c r="B264" s="119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s="49" customFormat="1" x14ac:dyDescent="0.25">
      <c r="A265" s="106"/>
      <c r="B265" s="119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s="49" customFormat="1" x14ac:dyDescent="0.25">
      <c r="A266" s="106"/>
      <c r="B266" s="119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s="49" customFormat="1" x14ac:dyDescent="0.25">
      <c r="A267" s="106"/>
      <c r="B267" s="119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s="49" customFormat="1" x14ac:dyDescent="0.25">
      <c r="A268" s="106"/>
      <c r="B268" s="119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s="49" customFormat="1" x14ac:dyDescent="0.25">
      <c r="A269" s="106"/>
      <c r="B269" s="119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s="49" customFormat="1" x14ac:dyDescent="0.25">
      <c r="A270" s="106"/>
      <c r="B270" s="119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s="49" customFormat="1" x14ac:dyDescent="0.25">
      <c r="A271" s="106"/>
      <c r="B271" s="119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s="49" customFormat="1" x14ac:dyDescent="0.25">
      <c r="A272" s="106"/>
      <c r="B272" s="119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s="49" customFormat="1" x14ac:dyDescent="0.25">
      <c r="A273" s="106"/>
      <c r="B273" s="119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s="49" customFormat="1" x14ac:dyDescent="0.25">
      <c r="A274" s="106"/>
      <c r="B274" s="119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s="49" customFormat="1" x14ac:dyDescent="0.25">
      <c r="A275" s="106"/>
      <c r="B275" s="119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s="49" customFormat="1" x14ac:dyDescent="0.25">
      <c r="A276" s="106"/>
      <c r="B276" s="119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s="49" customFormat="1" x14ac:dyDescent="0.25">
      <c r="A277" s="106"/>
      <c r="B277" s="119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s="49" customFormat="1" x14ac:dyDescent="0.25">
      <c r="A278" s="106"/>
      <c r="B278" s="119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s="49" customFormat="1" x14ac:dyDescent="0.25">
      <c r="A279" s="106"/>
      <c r="B279" s="119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s="49" customFormat="1" x14ac:dyDescent="0.25">
      <c r="A280" s="106"/>
      <c r="B280" s="119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s="49" customFormat="1" x14ac:dyDescent="0.25">
      <c r="A281" s="106"/>
      <c r="B281" s="119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s="49" customFormat="1" x14ac:dyDescent="0.25">
      <c r="A282" s="106"/>
      <c r="B282" s="119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s="49" customFormat="1" x14ac:dyDescent="0.25">
      <c r="A283" s="106"/>
      <c r="B283" s="119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s="49" customFormat="1" x14ac:dyDescent="0.25">
      <c r="A284" s="106"/>
      <c r="B284" s="119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s="49" customFormat="1" x14ac:dyDescent="0.25">
      <c r="A285" s="106"/>
      <c r="B285" s="119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s="49" customFormat="1" x14ac:dyDescent="0.25">
      <c r="A286" s="106"/>
      <c r="B286" s="119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s="49" customFormat="1" x14ac:dyDescent="0.25">
      <c r="A287" s="106"/>
      <c r="B287" s="119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s="49" customFormat="1" x14ac:dyDescent="0.25">
      <c r="A288" s="106"/>
      <c r="B288" s="119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s="49" customFormat="1" x14ac:dyDescent="0.25">
      <c r="A289" s="106"/>
      <c r="B289" s="119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s="49" customFormat="1" x14ac:dyDescent="0.25">
      <c r="A290" s="106"/>
      <c r="B290" s="119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s="49" customFormat="1" x14ac:dyDescent="0.25">
      <c r="A291" s="106"/>
      <c r="B291" s="119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s="49" customFormat="1" x14ac:dyDescent="0.25">
      <c r="A292" s="106"/>
      <c r="B292" s="119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s="49" customFormat="1" x14ac:dyDescent="0.25">
      <c r="A293" s="106"/>
      <c r="B293" s="119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s="49" customFormat="1" x14ac:dyDescent="0.25">
      <c r="A294" s="106"/>
      <c r="B294" s="119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s="49" customFormat="1" x14ac:dyDescent="0.25">
      <c r="A295" s="106"/>
      <c r="B295" s="119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s="49" customFormat="1" x14ac:dyDescent="0.25">
      <c r="A296" s="106"/>
      <c r="B296" s="119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s="49" customFormat="1" x14ac:dyDescent="0.25">
      <c r="A297" s="106"/>
      <c r="B297" s="119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s="49" customFormat="1" x14ac:dyDescent="0.25">
      <c r="A298" s="106"/>
      <c r="B298" s="119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s="49" customFormat="1" x14ac:dyDescent="0.25">
      <c r="A299" s="106"/>
      <c r="B299" s="119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s="49" customFormat="1" x14ac:dyDescent="0.25">
      <c r="A300" s="106"/>
      <c r="B300" s="119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s="49" customFormat="1" x14ac:dyDescent="0.25">
      <c r="A301" s="106"/>
      <c r="B301" s="119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s="49" customFormat="1" x14ac:dyDescent="0.25">
      <c r="A302" s="106"/>
      <c r="B302" s="119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s="49" customFormat="1" x14ac:dyDescent="0.25">
      <c r="A303" s="106"/>
      <c r="B303" s="119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s="49" customFormat="1" x14ac:dyDescent="0.25">
      <c r="A304" s="106"/>
      <c r="B304" s="119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s="49" customFormat="1" x14ac:dyDescent="0.25">
      <c r="A305" s="106"/>
      <c r="B305" s="119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s="49" customFormat="1" x14ac:dyDescent="0.25">
      <c r="A306" s="106"/>
      <c r="B306" s="119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s="49" customFormat="1" x14ac:dyDescent="0.25">
      <c r="A307" s="106"/>
      <c r="B307" s="119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s="49" customFormat="1" x14ac:dyDescent="0.25">
      <c r="A308" s="106"/>
      <c r="B308" s="119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s="49" customFormat="1" x14ac:dyDescent="0.25">
      <c r="A309" s="106"/>
      <c r="B309" s="119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s="49" customFormat="1" x14ac:dyDescent="0.25">
      <c r="A310" s="106"/>
      <c r="B310" s="119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s="49" customFormat="1" x14ac:dyDescent="0.25">
      <c r="A311" s="106"/>
      <c r="B311" s="119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s="49" customFormat="1" x14ac:dyDescent="0.25">
      <c r="A312" s="106"/>
      <c r="B312" s="119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s="49" customFormat="1" x14ac:dyDescent="0.25">
      <c r="A313" s="106"/>
      <c r="B313" s="119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s="49" customFormat="1" x14ac:dyDescent="0.25">
      <c r="A314" s="106"/>
      <c r="B314" s="119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s="49" customFormat="1" x14ac:dyDescent="0.25">
      <c r="A315" s="106"/>
      <c r="B315" s="119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s="49" customFormat="1" x14ac:dyDescent="0.25">
      <c r="A316" s="106"/>
      <c r="B316" s="119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s="49" customFormat="1" x14ac:dyDescent="0.25">
      <c r="A317" s="106"/>
      <c r="B317" s="119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s="49" customFormat="1" x14ac:dyDescent="0.25">
      <c r="A318" s="106"/>
      <c r="B318" s="119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s="49" customFormat="1" x14ac:dyDescent="0.25">
      <c r="A319" s="106"/>
      <c r="B319" s="119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s="49" customFormat="1" x14ac:dyDescent="0.25">
      <c r="A320" s="106"/>
      <c r="B320" s="119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s="49" customFormat="1" x14ac:dyDescent="0.25">
      <c r="A321" s="106"/>
      <c r="B321" s="119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s="49" customFormat="1" x14ac:dyDescent="0.25">
      <c r="A322" s="106"/>
      <c r="B322" s="119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s="49" customFormat="1" x14ac:dyDescent="0.25">
      <c r="A323" s="106"/>
      <c r="B323" s="119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s="49" customFormat="1" x14ac:dyDescent="0.25">
      <c r="A324" s="106"/>
      <c r="B324" s="119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s="49" customFormat="1" x14ac:dyDescent="0.25">
      <c r="A325" s="106"/>
      <c r="B325" s="119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s="49" customFormat="1" x14ac:dyDescent="0.25">
      <c r="A326" s="106"/>
      <c r="B326" s="119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s="49" customFormat="1" x14ac:dyDescent="0.25">
      <c r="A327" s="106"/>
      <c r="B327" s="119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s="49" customFormat="1" x14ac:dyDescent="0.25">
      <c r="A328" s="106"/>
      <c r="B328" s="119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s="49" customFormat="1" x14ac:dyDescent="0.25">
      <c r="A329" s="106"/>
      <c r="B329" s="119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s="49" customFormat="1" x14ac:dyDescent="0.25">
      <c r="A330" s="106"/>
      <c r="B330" s="119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s="49" customFormat="1" x14ac:dyDescent="0.25">
      <c r="A331" s="106"/>
      <c r="B331" s="119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s="49" customFormat="1" x14ac:dyDescent="0.25">
      <c r="A332" s="106"/>
      <c r="B332" s="119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s="49" customFormat="1" x14ac:dyDescent="0.25">
      <c r="A333" s="106"/>
      <c r="B333" s="119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s="49" customFormat="1" x14ac:dyDescent="0.25">
      <c r="A334" s="106"/>
      <c r="B334" s="119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s="49" customFormat="1" x14ac:dyDescent="0.25">
      <c r="A335" s="106"/>
      <c r="B335" s="119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s="49" customFormat="1" x14ac:dyDescent="0.25">
      <c r="A336" s="106"/>
      <c r="B336" s="119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s="49" customFormat="1" x14ac:dyDescent="0.25">
      <c r="A337" s="106"/>
      <c r="B337" s="119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s="49" customFormat="1" x14ac:dyDescent="0.25">
      <c r="A338" s="106"/>
      <c r="B338" s="119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s="49" customFormat="1" x14ac:dyDescent="0.25">
      <c r="A339" s="106"/>
      <c r="B339" s="119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s="49" customFormat="1" x14ac:dyDescent="0.25">
      <c r="A340" s="106"/>
      <c r="B340" s="119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s="49" customFormat="1" x14ac:dyDescent="0.25">
      <c r="A341" s="106"/>
      <c r="B341" s="119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s="49" customFormat="1" x14ac:dyDescent="0.25">
      <c r="A342" s="106"/>
      <c r="B342" s="119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s="49" customFormat="1" x14ac:dyDescent="0.25">
      <c r="A343" s="106"/>
      <c r="B343" s="119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s="49" customFormat="1" x14ac:dyDescent="0.25">
      <c r="A344" s="106"/>
      <c r="B344" s="119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s="49" customFormat="1" x14ac:dyDescent="0.25">
      <c r="A345" s="106"/>
      <c r="B345" s="119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s="49" customFormat="1" x14ac:dyDescent="0.25">
      <c r="A346" s="106"/>
      <c r="B346" s="119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s="49" customFormat="1" x14ac:dyDescent="0.25">
      <c r="A347" s="106"/>
      <c r="B347" s="119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s="49" customFormat="1" x14ac:dyDescent="0.25">
      <c r="A348" s="106"/>
      <c r="B348" s="119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s="49" customFormat="1" x14ac:dyDescent="0.25">
      <c r="A349" s="106"/>
      <c r="B349" s="119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s="49" customFormat="1" x14ac:dyDescent="0.25">
      <c r="A350" s="106"/>
      <c r="B350" s="119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s="49" customFormat="1" x14ac:dyDescent="0.25">
      <c r="A351" s="106"/>
      <c r="B351" s="119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s="49" customFormat="1" x14ac:dyDescent="0.25">
      <c r="A352" s="106"/>
      <c r="B352" s="119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s="49" customFormat="1" x14ac:dyDescent="0.25">
      <c r="A353" s="106"/>
      <c r="B353" s="119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s="49" customFormat="1" x14ac:dyDescent="0.25">
      <c r="A354" s="106"/>
      <c r="B354" s="119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s="49" customFormat="1" x14ac:dyDescent="0.25">
      <c r="A355" s="106"/>
      <c r="B355" s="119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s="49" customFormat="1" x14ac:dyDescent="0.25">
      <c r="A356" s="106"/>
      <c r="B356" s="119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s="49" customFormat="1" x14ac:dyDescent="0.25">
      <c r="A357" s="106"/>
      <c r="B357" s="119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s="49" customFormat="1" x14ac:dyDescent="0.25">
      <c r="A358" s="106"/>
      <c r="B358" s="119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s="49" customFormat="1" x14ac:dyDescent="0.25">
      <c r="A359" s="106"/>
      <c r="B359" s="119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s="49" customFormat="1" x14ac:dyDescent="0.25">
      <c r="A360" s="106"/>
      <c r="B360" s="119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s="49" customFormat="1" x14ac:dyDescent="0.25">
      <c r="A361" s="106"/>
      <c r="B361" s="119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s="49" customFormat="1" x14ac:dyDescent="0.25">
      <c r="A362" s="106"/>
      <c r="B362" s="119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s="49" customFormat="1" x14ac:dyDescent="0.25">
      <c r="A363" s="106"/>
      <c r="B363" s="119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s="49" customFormat="1" x14ac:dyDescent="0.25">
      <c r="A364" s="106"/>
      <c r="B364" s="119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s="49" customFormat="1" x14ac:dyDescent="0.25">
      <c r="A365" s="106"/>
      <c r="B365" s="119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s="49" customFormat="1" x14ac:dyDescent="0.25">
      <c r="A366" s="106"/>
      <c r="B366" s="119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s="49" customFormat="1" x14ac:dyDescent="0.25">
      <c r="A367" s="106"/>
      <c r="B367" s="119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s="49" customFormat="1" x14ac:dyDescent="0.25">
      <c r="A368" s="106"/>
      <c r="B368" s="119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s="49" customFormat="1" x14ac:dyDescent="0.25">
      <c r="A369" s="106"/>
      <c r="B369" s="119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s="49" customFormat="1" x14ac:dyDescent="0.25">
      <c r="A370" s="106"/>
      <c r="B370" s="119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s="49" customFormat="1" x14ac:dyDescent="0.25">
      <c r="A371" s="106"/>
      <c r="B371" s="119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s="49" customFormat="1" x14ac:dyDescent="0.25">
      <c r="A372" s="106"/>
      <c r="B372" s="119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s="49" customFormat="1" x14ac:dyDescent="0.25">
      <c r="A373" s="106"/>
      <c r="B373" s="119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s="49" customFormat="1" x14ac:dyDescent="0.25">
      <c r="A374" s="106"/>
      <c r="B374" s="119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s="49" customFormat="1" x14ac:dyDescent="0.25">
      <c r="A375" s="106"/>
      <c r="B375" s="119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s="49" customFormat="1" x14ac:dyDescent="0.25">
      <c r="A376" s="106"/>
      <c r="B376" s="119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s="49" customFormat="1" x14ac:dyDescent="0.25">
      <c r="A377" s="106"/>
      <c r="B377" s="119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s="49" customFormat="1" x14ac:dyDescent="0.25">
      <c r="A378" s="106"/>
      <c r="B378" s="119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  <row r="379" spans="1:23" s="49" customFormat="1" x14ac:dyDescent="0.25">
      <c r="A379" s="106"/>
      <c r="B379" s="119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</row>
    <row r="380" spans="1:23" s="49" customFormat="1" x14ac:dyDescent="0.25">
      <c r="A380" s="106"/>
      <c r="B380" s="119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</row>
    <row r="381" spans="1:23" s="49" customFormat="1" x14ac:dyDescent="0.25">
      <c r="A381" s="106"/>
      <c r="B381" s="119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</row>
    <row r="382" spans="1:23" s="49" customFormat="1" x14ac:dyDescent="0.25">
      <c r="A382" s="106"/>
      <c r="B382" s="119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</row>
    <row r="383" spans="1:23" s="49" customFormat="1" x14ac:dyDescent="0.25">
      <c r="A383" s="106"/>
      <c r="B383" s="119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</row>
    <row r="384" spans="1:23" s="49" customFormat="1" x14ac:dyDescent="0.25">
      <c r="A384" s="106"/>
      <c r="B384" s="119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</row>
    <row r="385" spans="1:23" s="49" customFormat="1" x14ac:dyDescent="0.25">
      <c r="A385" s="106"/>
      <c r="B385" s="119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</row>
    <row r="386" spans="1:23" s="49" customFormat="1" x14ac:dyDescent="0.25">
      <c r="A386" s="106"/>
      <c r="B386" s="119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</row>
    <row r="387" spans="1:23" s="49" customFormat="1" x14ac:dyDescent="0.25">
      <c r="A387" s="106"/>
      <c r="B387" s="119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</row>
    <row r="388" spans="1:23" s="49" customFormat="1" x14ac:dyDescent="0.25">
      <c r="A388" s="106"/>
      <c r="B388" s="119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</row>
    <row r="389" spans="1:23" s="49" customFormat="1" x14ac:dyDescent="0.25">
      <c r="A389" s="106"/>
      <c r="B389" s="119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</row>
    <row r="390" spans="1:23" s="49" customFormat="1" x14ac:dyDescent="0.25">
      <c r="A390" s="106"/>
      <c r="B390" s="119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</row>
    <row r="391" spans="1:23" s="49" customFormat="1" x14ac:dyDescent="0.25">
      <c r="A391" s="106"/>
      <c r="B391" s="119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</row>
    <row r="392" spans="1:23" s="49" customFormat="1" x14ac:dyDescent="0.25">
      <c r="A392" s="106"/>
      <c r="B392" s="119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</row>
    <row r="393" spans="1:23" s="49" customFormat="1" x14ac:dyDescent="0.25">
      <c r="A393" s="106"/>
      <c r="B393" s="119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</row>
    <row r="394" spans="1:23" s="49" customFormat="1" x14ac:dyDescent="0.25">
      <c r="A394" s="106"/>
      <c r="B394" s="119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</row>
    <row r="395" spans="1:23" s="49" customFormat="1" x14ac:dyDescent="0.25">
      <c r="A395" s="106"/>
      <c r="B395" s="119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</row>
    <row r="396" spans="1:23" s="49" customFormat="1" x14ac:dyDescent="0.25">
      <c r="A396" s="106"/>
      <c r="B396" s="119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</row>
    <row r="397" spans="1:23" s="49" customFormat="1" x14ac:dyDescent="0.25">
      <c r="A397" s="106"/>
      <c r="B397" s="119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</row>
    <row r="398" spans="1:23" s="49" customFormat="1" x14ac:dyDescent="0.25">
      <c r="A398" s="106"/>
      <c r="B398" s="119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</row>
    <row r="399" spans="1:23" s="49" customFormat="1" x14ac:dyDescent="0.25">
      <c r="A399" s="106"/>
      <c r="B399" s="119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</row>
    <row r="400" spans="1:23" s="49" customFormat="1" x14ac:dyDescent="0.25">
      <c r="A400" s="106"/>
      <c r="B400" s="119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</row>
    <row r="401" spans="1:23" s="49" customFormat="1" x14ac:dyDescent="0.25">
      <c r="A401" s="106"/>
      <c r="B401" s="119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</row>
    <row r="402" spans="1:23" s="49" customFormat="1" x14ac:dyDescent="0.25">
      <c r="A402" s="106"/>
      <c r="B402" s="119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</row>
    <row r="403" spans="1:23" s="49" customFormat="1" x14ac:dyDescent="0.25">
      <c r="A403" s="106"/>
      <c r="B403" s="119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</row>
    <row r="404" spans="1:23" s="49" customFormat="1" x14ac:dyDescent="0.25">
      <c r="A404" s="106"/>
      <c r="B404" s="119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</row>
    <row r="405" spans="1:23" s="49" customFormat="1" x14ac:dyDescent="0.25">
      <c r="A405" s="106"/>
      <c r="B405" s="119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</row>
    <row r="406" spans="1:23" s="49" customFormat="1" x14ac:dyDescent="0.25">
      <c r="A406" s="106"/>
      <c r="B406" s="119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</row>
    <row r="407" spans="1:23" s="49" customFormat="1" x14ac:dyDescent="0.25">
      <c r="A407" s="106"/>
      <c r="B407" s="119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</row>
    <row r="408" spans="1:23" s="49" customFormat="1" x14ac:dyDescent="0.25">
      <c r="A408" s="106"/>
      <c r="B408" s="119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</row>
    <row r="409" spans="1:23" s="49" customFormat="1" x14ac:dyDescent="0.25">
      <c r="A409" s="106"/>
      <c r="B409" s="119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</row>
    <row r="410" spans="1:23" s="49" customFormat="1" x14ac:dyDescent="0.25">
      <c r="A410" s="106"/>
      <c r="B410" s="119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</row>
    <row r="411" spans="1:23" s="49" customFormat="1" x14ac:dyDescent="0.25">
      <c r="A411" s="106"/>
      <c r="B411" s="119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</row>
    <row r="412" spans="1:23" s="49" customFormat="1" x14ac:dyDescent="0.25">
      <c r="A412" s="106"/>
      <c r="B412" s="119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</row>
    <row r="413" spans="1:23" s="49" customFormat="1" x14ac:dyDescent="0.25">
      <c r="A413" s="106"/>
      <c r="B413" s="119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</row>
    <row r="414" spans="1:23" s="49" customFormat="1" x14ac:dyDescent="0.25">
      <c r="A414" s="106"/>
      <c r="B414" s="119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</row>
    <row r="415" spans="1:23" s="49" customFormat="1" x14ac:dyDescent="0.25">
      <c r="A415" s="106"/>
      <c r="B415" s="119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</row>
    <row r="416" spans="1:23" s="49" customFormat="1" x14ac:dyDescent="0.25">
      <c r="A416" s="106"/>
      <c r="B416" s="119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</row>
    <row r="417" spans="1:23" s="49" customFormat="1" x14ac:dyDescent="0.25">
      <c r="A417" s="106"/>
      <c r="B417" s="119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</row>
    <row r="418" spans="1:23" s="49" customFormat="1" x14ac:dyDescent="0.25">
      <c r="A418" s="106"/>
      <c r="B418" s="119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</row>
    <row r="419" spans="1:23" s="49" customFormat="1" x14ac:dyDescent="0.25">
      <c r="A419" s="106"/>
      <c r="B419" s="119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</row>
    <row r="420" spans="1:23" s="49" customFormat="1" x14ac:dyDescent="0.25">
      <c r="A420" s="106"/>
      <c r="B420" s="119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</row>
    <row r="421" spans="1:23" s="49" customFormat="1" x14ac:dyDescent="0.25">
      <c r="A421" s="106"/>
      <c r="B421" s="119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</row>
    <row r="422" spans="1:23" s="49" customFormat="1" x14ac:dyDescent="0.25">
      <c r="A422" s="106"/>
      <c r="B422" s="119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</row>
    <row r="423" spans="1:23" s="49" customFormat="1" x14ac:dyDescent="0.25">
      <c r="A423" s="106"/>
      <c r="B423" s="119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</row>
    <row r="424" spans="1:23" s="49" customFormat="1" x14ac:dyDescent="0.25">
      <c r="A424" s="106"/>
      <c r="B424" s="119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</row>
    <row r="425" spans="1:23" s="49" customFormat="1" x14ac:dyDescent="0.25">
      <c r="A425" s="106"/>
      <c r="B425" s="119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</row>
    <row r="426" spans="1:23" s="49" customFormat="1" x14ac:dyDescent="0.25">
      <c r="A426" s="106"/>
      <c r="B426" s="119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</row>
    <row r="427" spans="1:23" s="49" customFormat="1" x14ac:dyDescent="0.25">
      <c r="A427" s="106"/>
      <c r="B427" s="119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</row>
    <row r="428" spans="1:23" s="49" customFormat="1" x14ac:dyDescent="0.25">
      <c r="A428" s="106"/>
      <c r="B428" s="119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</row>
    <row r="429" spans="1:23" s="49" customFormat="1" x14ac:dyDescent="0.25">
      <c r="A429" s="106"/>
      <c r="B429" s="119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</row>
    <row r="430" spans="1:23" s="49" customFormat="1" x14ac:dyDescent="0.25">
      <c r="A430" s="106"/>
      <c r="B430" s="119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</row>
    <row r="431" spans="1:23" s="49" customFormat="1" x14ac:dyDescent="0.25">
      <c r="A431" s="106"/>
      <c r="B431" s="119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</row>
    <row r="432" spans="1:23" s="49" customFormat="1" x14ac:dyDescent="0.25">
      <c r="A432" s="106"/>
      <c r="B432" s="119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</row>
    <row r="433" spans="1:23" s="49" customFormat="1" x14ac:dyDescent="0.25">
      <c r="A433" s="106"/>
      <c r="B433" s="119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</row>
    <row r="434" spans="1:23" s="49" customFormat="1" x14ac:dyDescent="0.25">
      <c r="A434" s="106"/>
      <c r="B434" s="119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</row>
    <row r="435" spans="1:23" s="49" customFormat="1" x14ac:dyDescent="0.25">
      <c r="A435" s="106"/>
      <c r="B435" s="119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</row>
    <row r="436" spans="1:23" s="49" customFormat="1" x14ac:dyDescent="0.25">
      <c r="A436" s="106"/>
      <c r="B436" s="119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</row>
    <row r="437" spans="1:23" s="49" customFormat="1" x14ac:dyDescent="0.25">
      <c r="A437" s="106"/>
      <c r="B437" s="119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</row>
    <row r="438" spans="1:23" s="49" customFormat="1" x14ac:dyDescent="0.25">
      <c r="A438" s="106"/>
      <c r="B438" s="119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</row>
    <row r="439" spans="1:23" s="49" customFormat="1" x14ac:dyDescent="0.25">
      <c r="A439" s="106"/>
      <c r="B439" s="119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</row>
    <row r="440" spans="1:23" s="49" customFormat="1" x14ac:dyDescent="0.25">
      <c r="A440" s="106"/>
      <c r="B440" s="119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</row>
    <row r="441" spans="1:23" s="49" customFormat="1" x14ac:dyDescent="0.25">
      <c r="A441" s="106"/>
      <c r="B441" s="119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</row>
    <row r="442" spans="1:23" s="49" customFormat="1" x14ac:dyDescent="0.25">
      <c r="A442" s="106"/>
      <c r="B442" s="119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</row>
    <row r="443" spans="1:23" s="49" customFormat="1" x14ac:dyDescent="0.25">
      <c r="A443" s="106"/>
      <c r="B443" s="119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</row>
    <row r="444" spans="1:23" s="49" customFormat="1" x14ac:dyDescent="0.25">
      <c r="A444" s="106"/>
      <c r="B444" s="119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</row>
    <row r="445" spans="1:23" s="49" customFormat="1" x14ac:dyDescent="0.25">
      <c r="A445" s="106"/>
      <c r="B445" s="119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</row>
    <row r="446" spans="1:23" s="49" customFormat="1" x14ac:dyDescent="0.25">
      <c r="A446" s="106"/>
      <c r="B446" s="119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</row>
    <row r="447" spans="1:23" s="49" customFormat="1" x14ac:dyDescent="0.25">
      <c r="A447" s="106"/>
      <c r="B447" s="119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</row>
    <row r="448" spans="1:23" s="49" customFormat="1" x14ac:dyDescent="0.25">
      <c r="A448" s="106"/>
      <c r="B448" s="119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</row>
    <row r="449" spans="1:23" s="49" customFormat="1" x14ac:dyDescent="0.25">
      <c r="A449" s="106"/>
      <c r="B449" s="119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</row>
    <row r="450" spans="1:23" s="49" customFormat="1" x14ac:dyDescent="0.25">
      <c r="A450" s="106"/>
      <c r="B450" s="119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</row>
    <row r="451" spans="1:23" s="49" customFormat="1" x14ac:dyDescent="0.25">
      <c r="A451" s="106"/>
      <c r="B451" s="119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</row>
    <row r="452" spans="1:23" s="49" customFormat="1" x14ac:dyDescent="0.25">
      <c r="A452" s="106"/>
      <c r="B452" s="119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</row>
    <row r="453" spans="1:23" s="49" customFormat="1" x14ac:dyDescent="0.25">
      <c r="A453" s="106"/>
      <c r="B453" s="119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</row>
    <row r="454" spans="1:23" s="49" customFormat="1" x14ac:dyDescent="0.25">
      <c r="A454" s="106"/>
      <c r="B454" s="119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</row>
    <row r="455" spans="1:23" s="49" customFormat="1" x14ac:dyDescent="0.25">
      <c r="A455" s="106"/>
      <c r="B455" s="119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</row>
    <row r="456" spans="1:23" s="49" customFormat="1" x14ac:dyDescent="0.25">
      <c r="A456" s="106"/>
      <c r="B456" s="119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</row>
    <row r="457" spans="1:23" s="49" customFormat="1" x14ac:dyDescent="0.25">
      <c r="A457" s="106"/>
      <c r="B457" s="119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</row>
    <row r="458" spans="1:23" s="49" customFormat="1" x14ac:dyDescent="0.25">
      <c r="A458" s="106"/>
      <c r="B458" s="119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</row>
    <row r="459" spans="1:23" s="49" customFormat="1" x14ac:dyDescent="0.25">
      <c r="A459" s="106"/>
      <c r="B459" s="119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</row>
    <row r="460" spans="1:23" s="49" customFormat="1" x14ac:dyDescent="0.25">
      <c r="A460" s="106"/>
      <c r="B460" s="119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</row>
    <row r="461" spans="1:23" s="49" customFormat="1" x14ac:dyDescent="0.25">
      <c r="A461" s="106"/>
      <c r="B461" s="119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</row>
    <row r="462" spans="1:23" s="49" customFormat="1" x14ac:dyDescent="0.25">
      <c r="A462" s="106"/>
      <c r="B462" s="119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</row>
    <row r="463" spans="1:23" s="49" customFormat="1" x14ac:dyDescent="0.25">
      <c r="A463" s="106"/>
      <c r="B463" s="119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</row>
    <row r="464" spans="1:23" s="49" customFormat="1" x14ac:dyDescent="0.25">
      <c r="A464" s="106"/>
      <c r="B464" s="119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</row>
    <row r="465" spans="1:23" s="49" customFormat="1" x14ac:dyDescent="0.25">
      <c r="A465" s="106"/>
      <c r="B465" s="119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</row>
    <row r="466" spans="1:23" s="49" customFormat="1" x14ac:dyDescent="0.25">
      <c r="A466" s="106"/>
      <c r="B466" s="119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</row>
    <row r="467" spans="1:23" s="49" customFormat="1" x14ac:dyDescent="0.25">
      <c r="A467" s="106"/>
      <c r="B467" s="119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</row>
    <row r="468" spans="1:23" s="49" customFormat="1" x14ac:dyDescent="0.25">
      <c r="A468" s="106"/>
      <c r="B468" s="119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</row>
    <row r="469" spans="1:23" s="49" customFormat="1" x14ac:dyDescent="0.25">
      <c r="A469" s="106"/>
      <c r="B469" s="119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</row>
    <row r="470" spans="1:23" s="49" customFormat="1" x14ac:dyDescent="0.25">
      <c r="A470" s="106"/>
      <c r="B470" s="119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</row>
    <row r="471" spans="1:23" s="49" customFormat="1" x14ac:dyDescent="0.25">
      <c r="A471" s="106"/>
      <c r="B471" s="119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</row>
    <row r="472" spans="1:23" s="49" customFormat="1" x14ac:dyDescent="0.25">
      <c r="A472" s="106"/>
      <c r="B472" s="119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</row>
    <row r="473" spans="1:23" s="49" customFormat="1" x14ac:dyDescent="0.25">
      <c r="A473" s="106"/>
      <c r="B473" s="119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</row>
    <row r="474" spans="1:23" s="49" customFormat="1" x14ac:dyDescent="0.25">
      <c r="A474" s="106"/>
      <c r="B474" s="119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</row>
    <row r="475" spans="1:23" s="49" customFormat="1" x14ac:dyDescent="0.25">
      <c r="A475" s="106"/>
      <c r="B475" s="119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</row>
    <row r="476" spans="1:23" s="49" customFormat="1" x14ac:dyDescent="0.25">
      <c r="A476" s="106"/>
      <c r="B476" s="119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</row>
    <row r="477" spans="1:23" s="49" customFormat="1" x14ac:dyDescent="0.25">
      <c r="A477" s="106"/>
      <c r="B477" s="119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</row>
    <row r="478" spans="1:23" s="49" customFormat="1" x14ac:dyDescent="0.25">
      <c r="A478" s="106"/>
      <c r="B478" s="119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</row>
    <row r="479" spans="1:23" s="49" customFormat="1" x14ac:dyDescent="0.25">
      <c r="A479" s="106"/>
      <c r="B479" s="119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</row>
    <row r="480" spans="1:23" s="49" customFormat="1" x14ac:dyDescent="0.25">
      <c r="A480" s="106"/>
      <c r="B480" s="119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</row>
    <row r="481" spans="1:23" s="49" customFormat="1" x14ac:dyDescent="0.25">
      <c r="A481" s="106"/>
      <c r="B481" s="119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</row>
    <row r="482" spans="1:23" s="49" customFormat="1" x14ac:dyDescent="0.25">
      <c r="A482" s="106"/>
      <c r="B482" s="119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</row>
    <row r="483" spans="1:23" s="49" customFormat="1" x14ac:dyDescent="0.25">
      <c r="A483" s="106"/>
      <c r="B483" s="119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</row>
    <row r="484" spans="1:23" s="49" customFormat="1" x14ac:dyDescent="0.25">
      <c r="A484" s="106"/>
      <c r="B484" s="119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</row>
    <row r="485" spans="1:23" s="49" customFormat="1" x14ac:dyDescent="0.25">
      <c r="A485" s="106"/>
      <c r="B485" s="119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</row>
    <row r="486" spans="1:23" s="49" customFormat="1" x14ac:dyDescent="0.25">
      <c r="A486" s="106"/>
      <c r="B486" s="119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</row>
    <row r="487" spans="1:23" s="49" customFormat="1" x14ac:dyDescent="0.25">
      <c r="A487" s="106"/>
      <c r="B487" s="119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</row>
    <row r="488" spans="1:23" s="49" customFormat="1" x14ac:dyDescent="0.25">
      <c r="A488" s="106"/>
      <c r="B488" s="119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</row>
    <row r="489" spans="1:23" s="49" customFormat="1" x14ac:dyDescent="0.25">
      <c r="A489" s="106"/>
      <c r="B489" s="119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</row>
    <row r="490" spans="1:23" s="49" customFormat="1" x14ac:dyDescent="0.25">
      <c r="A490" s="106"/>
      <c r="B490" s="119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</row>
    <row r="491" spans="1:23" s="49" customFormat="1" x14ac:dyDescent="0.25">
      <c r="A491" s="106"/>
      <c r="B491" s="119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</row>
    <row r="492" spans="1:23" s="49" customFormat="1" x14ac:dyDescent="0.25">
      <c r="A492" s="106"/>
      <c r="B492" s="119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</row>
    <row r="493" spans="1:23" s="49" customFormat="1" x14ac:dyDescent="0.25">
      <c r="A493" s="106"/>
      <c r="B493" s="119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</row>
    <row r="494" spans="1:23" s="49" customFormat="1" x14ac:dyDescent="0.25">
      <c r="A494" s="106"/>
      <c r="B494" s="119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</row>
    <row r="495" spans="1:23" s="49" customFormat="1" x14ac:dyDescent="0.25">
      <c r="A495" s="106"/>
      <c r="B495" s="119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</row>
    <row r="496" spans="1:23" s="49" customFormat="1" x14ac:dyDescent="0.25">
      <c r="A496" s="106"/>
      <c r="B496" s="119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</row>
    <row r="497" spans="1:23" s="49" customFormat="1" x14ac:dyDescent="0.25">
      <c r="A497" s="106"/>
      <c r="B497" s="119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</row>
    <row r="498" spans="1:23" s="49" customFormat="1" x14ac:dyDescent="0.25">
      <c r="A498" s="106"/>
      <c r="B498" s="119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</row>
    <row r="499" spans="1:23" s="49" customFormat="1" x14ac:dyDescent="0.25">
      <c r="A499" s="106"/>
      <c r="B499" s="119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</row>
    <row r="500" spans="1:23" s="49" customFormat="1" x14ac:dyDescent="0.25">
      <c r="A500" s="106"/>
      <c r="B500" s="119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</row>
    <row r="501" spans="1:23" s="49" customFormat="1" x14ac:dyDescent="0.25">
      <c r="A501" s="106"/>
      <c r="B501" s="119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</row>
    <row r="502" spans="1:23" s="49" customFormat="1" x14ac:dyDescent="0.25">
      <c r="A502" s="106"/>
      <c r="B502" s="119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</row>
    <row r="503" spans="1:23" s="49" customFormat="1" x14ac:dyDescent="0.25">
      <c r="A503" s="106"/>
      <c r="B503" s="119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</row>
    <row r="504" spans="1:23" s="49" customFormat="1" x14ac:dyDescent="0.25">
      <c r="A504" s="106"/>
      <c r="B504" s="119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</row>
    <row r="505" spans="1:23" s="49" customFormat="1" x14ac:dyDescent="0.25">
      <c r="A505" s="106"/>
      <c r="B505" s="119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</row>
    <row r="506" spans="1:23" s="49" customFormat="1" x14ac:dyDescent="0.25">
      <c r="A506" s="106"/>
      <c r="B506" s="119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</row>
    <row r="507" spans="1:23" s="49" customFormat="1" x14ac:dyDescent="0.25">
      <c r="A507" s="106"/>
      <c r="B507" s="119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</row>
    <row r="508" spans="1:23" s="49" customFormat="1" x14ac:dyDescent="0.25">
      <c r="A508" s="106"/>
      <c r="B508" s="119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</row>
    <row r="509" spans="1:23" s="49" customFormat="1" x14ac:dyDescent="0.25">
      <c r="A509" s="106"/>
      <c r="B509" s="119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</row>
    <row r="510" spans="1:23" s="49" customFormat="1" x14ac:dyDescent="0.25">
      <c r="A510" s="106"/>
      <c r="B510" s="119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</row>
    <row r="511" spans="1:23" s="49" customFormat="1" x14ac:dyDescent="0.25">
      <c r="A511" s="106"/>
      <c r="B511" s="119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</row>
    <row r="512" spans="1:23" s="49" customFormat="1" x14ac:dyDescent="0.25">
      <c r="A512" s="106"/>
      <c r="B512" s="119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</row>
    <row r="513" spans="1:23" s="49" customFormat="1" x14ac:dyDescent="0.25">
      <c r="A513" s="106"/>
      <c r="B513" s="119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</row>
    <row r="514" spans="1:23" s="49" customFormat="1" x14ac:dyDescent="0.25">
      <c r="A514" s="106"/>
      <c r="B514" s="119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</row>
    <row r="515" spans="1:23" s="49" customFormat="1" x14ac:dyDescent="0.25">
      <c r="A515" s="106"/>
      <c r="B515" s="119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</row>
    <row r="516" spans="1:23" s="49" customFormat="1" x14ac:dyDescent="0.25">
      <c r="A516" s="106"/>
      <c r="B516" s="119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</row>
    <row r="517" spans="1:23" s="49" customFormat="1" x14ac:dyDescent="0.25">
      <c r="A517" s="106"/>
      <c r="B517" s="119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</row>
    <row r="518" spans="1:23" s="49" customFormat="1" x14ac:dyDescent="0.25">
      <c r="A518" s="106"/>
      <c r="B518" s="119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</row>
    <row r="519" spans="1:23" s="49" customFormat="1" x14ac:dyDescent="0.25">
      <c r="A519" s="106"/>
      <c r="B519" s="119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</row>
    <row r="520" spans="1:23" s="49" customFormat="1" x14ac:dyDescent="0.25">
      <c r="A520" s="106"/>
      <c r="B520" s="119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</row>
    <row r="521" spans="1:23" s="49" customFormat="1" x14ac:dyDescent="0.25">
      <c r="A521" s="106"/>
      <c r="B521" s="119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</row>
    <row r="522" spans="1:23" s="49" customFormat="1" x14ac:dyDescent="0.25">
      <c r="A522" s="106"/>
      <c r="B522" s="119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</row>
    <row r="523" spans="1:23" s="49" customFormat="1" x14ac:dyDescent="0.25">
      <c r="A523" s="106"/>
      <c r="B523" s="119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</row>
    <row r="524" spans="1:23" s="49" customFormat="1" x14ac:dyDescent="0.25">
      <c r="A524" s="106"/>
      <c r="B524" s="119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</row>
    <row r="525" spans="1:23" s="49" customFormat="1" x14ac:dyDescent="0.25">
      <c r="A525" s="106"/>
      <c r="B525" s="119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</row>
    <row r="526" spans="1:23" s="49" customFormat="1" x14ac:dyDescent="0.25">
      <c r="A526" s="106"/>
      <c r="B526" s="119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</row>
    <row r="527" spans="1:23" s="49" customFormat="1" x14ac:dyDescent="0.25">
      <c r="A527" s="106"/>
      <c r="B527" s="119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</row>
    <row r="528" spans="1:23" s="49" customFormat="1" x14ac:dyDescent="0.25">
      <c r="A528" s="106"/>
      <c r="B528" s="119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</row>
    <row r="529" spans="1:23" s="49" customFormat="1" x14ac:dyDescent="0.25">
      <c r="A529" s="106"/>
      <c r="B529" s="119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</row>
    <row r="530" spans="1:23" s="49" customFormat="1" x14ac:dyDescent="0.25">
      <c r="A530" s="106"/>
      <c r="B530" s="119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</row>
    <row r="531" spans="1:23" s="49" customFormat="1" x14ac:dyDescent="0.25">
      <c r="A531" s="106"/>
      <c r="B531" s="119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</row>
    <row r="532" spans="1:23" s="49" customFormat="1" x14ac:dyDescent="0.25">
      <c r="A532" s="106"/>
      <c r="B532" s="119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</row>
    <row r="533" spans="1:23" s="49" customFormat="1" x14ac:dyDescent="0.25">
      <c r="A533" s="106"/>
      <c r="B533" s="119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</row>
    <row r="534" spans="1:23" s="49" customFormat="1" x14ac:dyDescent="0.25">
      <c r="A534" s="106"/>
      <c r="B534" s="119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</row>
    <row r="535" spans="1:23" s="49" customFormat="1" x14ac:dyDescent="0.25">
      <c r="A535" s="106"/>
      <c r="B535" s="119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</row>
    <row r="536" spans="1:23" s="49" customFormat="1" x14ac:dyDescent="0.25">
      <c r="A536" s="106"/>
      <c r="B536" s="119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</row>
    <row r="537" spans="1:23" s="49" customFormat="1" x14ac:dyDescent="0.25">
      <c r="A537" s="106"/>
      <c r="B537" s="119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</row>
    <row r="538" spans="1:23" s="49" customFormat="1" x14ac:dyDescent="0.25">
      <c r="A538" s="106"/>
      <c r="B538" s="119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</row>
    <row r="539" spans="1:23" s="49" customFormat="1" x14ac:dyDescent="0.25">
      <c r="A539" s="106"/>
      <c r="B539" s="119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</row>
    <row r="540" spans="1:23" s="49" customFormat="1" x14ac:dyDescent="0.25">
      <c r="A540" s="106"/>
      <c r="B540" s="119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</row>
    <row r="541" spans="1:23" s="49" customFormat="1" x14ac:dyDescent="0.25">
      <c r="A541" s="106"/>
      <c r="B541" s="119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</row>
    <row r="542" spans="1:23" s="49" customFormat="1" x14ac:dyDescent="0.25">
      <c r="A542" s="106"/>
      <c r="B542" s="119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</row>
    <row r="543" spans="1:23" s="49" customFormat="1" x14ac:dyDescent="0.25">
      <c r="A543" s="106"/>
      <c r="B543" s="119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</row>
    <row r="544" spans="1:23" s="49" customFormat="1" x14ac:dyDescent="0.25">
      <c r="A544" s="106"/>
      <c r="B544" s="119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</row>
    <row r="545" spans="1:23" s="49" customFormat="1" x14ac:dyDescent="0.25">
      <c r="A545" s="106"/>
      <c r="B545" s="119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</row>
    <row r="546" spans="1:23" s="49" customFormat="1" x14ac:dyDescent="0.25">
      <c r="A546" s="106"/>
      <c r="B546" s="119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</row>
    <row r="547" spans="1:23" s="49" customFormat="1" x14ac:dyDescent="0.25">
      <c r="A547" s="106"/>
      <c r="B547" s="119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</row>
    <row r="548" spans="1:23" s="49" customFormat="1" x14ac:dyDescent="0.25">
      <c r="A548" s="106"/>
      <c r="B548" s="119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</row>
    <row r="549" spans="1:23" s="49" customFormat="1" x14ac:dyDescent="0.25">
      <c r="A549" s="106"/>
      <c r="B549" s="119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</row>
    <row r="550" spans="1:23" s="49" customFormat="1" x14ac:dyDescent="0.25">
      <c r="A550" s="106"/>
      <c r="B550" s="119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</row>
    <row r="551" spans="1:23" s="49" customFormat="1" x14ac:dyDescent="0.25">
      <c r="A551" s="106"/>
      <c r="B551" s="119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</row>
    <row r="552" spans="1:23" s="49" customFormat="1" x14ac:dyDescent="0.25">
      <c r="A552" s="106"/>
      <c r="B552" s="119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</row>
    <row r="553" spans="1:23" s="49" customFormat="1" x14ac:dyDescent="0.25">
      <c r="A553" s="106"/>
      <c r="B553" s="119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</row>
    <row r="554" spans="1:23" s="49" customFormat="1" x14ac:dyDescent="0.25">
      <c r="A554" s="106"/>
      <c r="B554" s="119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</row>
    <row r="555" spans="1:23" s="49" customFormat="1" x14ac:dyDescent="0.25">
      <c r="A555" s="106"/>
      <c r="B555" s="119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</row>
    <row r="556" spans="1:23" s="49" customFormat="1" x14ac:dyDescent="0.25">
      <c r="A556" s="106"/>
      <c r="B556" s="119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</row>
    <row r="557" spans="1:23" s="49" customFormat="1" x14ac:dyDescent="0.25">
      <c r="A557" s="106"/>
      <c r="B557" s="119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</row>
    <row r="558" spans="1:23" s="49" customFormat="1" x14ac:dyDescent="0.25">
      <c r="A558" s="106"/>
      <c r="B558" s="119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</row>
    <row r="559" spans="1:23" s="49" customFormat="1" x14ac:dyDescent="0.25">
      <c r="A559" s="106"/>
      <c r="B559" s="119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</row>
    <row r="560" spans="1:23" s="49" customFormat="1" x14ac:dyDescent="0.25">
      <c r="A560" s="106"/>
      <c r="B560" s="119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</row>
    <row r="561" spans="1:23" s="49" customFormat="1" x14ac:dyDescent="0.25">
      <c r="A561" s="106"/>
      <c r="B561" s="119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</row>
    <row r="562" spans="1:23" s="49" customFormat="1" x14ac:dyDescent="0.25">
      <c r="A562" s="106"/>
      <c r="B562" s="119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</row>
    <row r="563" spans="1:23" s="49" customFormat="1" x14ac:dyDescent="0.25">
      <c r="A563" s="106"/>
      <c r="B563" s="119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</row>
    <row r="564" spans="1:23" s="49" customFormat="1" x14ac:dyDescent="0.25">
      <c r="A564" s="106"/>
      <c r="B564" s="119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</row>
    <row r="565" spans="1:23" s="49" customFormat="1" x14ac:dyDescent="0.25">
      <c r="A565" s="106"/>
      <c r="B565" s="119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</row>
    <row r="566" spans="1:23" s="49" customFormat="1" x14ac:dyDescent="0.25">
      <c r="A566" s="106"/>
      <c r="B566" s="119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</row>
    <row r="567" spans="1:23" s="49" customFormat="1" x14ac:dyDescent="0.25">
      <c r="A567" s="106"/>
      <c r="B567" s="119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</row>
    <row r="568" spans="1:23" s="49" customFormat="1" x14ac:dyDescent="0.25">
      <c r="A568" s="106"/>
      <c r="B568" s="119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</row>
    <row r="569" spans="1:23" s="49" customFormat="1" x14ac:dyDescent="0.25">
      <c r="A569" s="106"/>
      <c r="B569" s="119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</row>
    <row r="570" spans="1:23" s="49" customFormat="1" x14ac:dyDescent="0.25">
      <c r="A570" s="106"/>
      <c r="B570" s="119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</row>
    <row r="571" spans="1:23" s="49" customFormat="1" x14ac:dyDescent="0.25">
      <c r="A571" s="106"/>
      <c r="B571" s="119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</row>
    <row r="572" spans="1:23" s="49" customFormat="1" x14ac:dyDescent="0.25">
      <c r="A572" s="106"/>
      <c r="B572" s="119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</row>
    <row r="573" spans="1:23" s="49" customFormat="1" x14ac:dyDescent="0.25">
      <c r="A573" s="106"/>
      <c r="B573" s="119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</row>
    <row r="574" spans="1:23" s="49" customFormat="1" x14ac:dyDescent="0.25">
      <c r="A574" s="106"/>
      <c r="B574" s="119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</row>
    <row r="575" spans="1:23" s="49" customFormat="1" x14ac:dyDescent="0.25">
      <c r="A575" s="106"/>
      <c r="B575" s="119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</row>
    <row r="576" spans="1:23" s="49" customFormat="1" x14ac:dyDescent="0.25">
      <c r="A576" s="106"/>
      <c r="B576" s="119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</row>
    <row r="577" spans="1:23" s="49" customFormat="1" x14ac:dyDescent="0.25">
      <c r="A577" s="106"/>
      <c r="B577" s="119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</row>
    <row r="578" spans="1:23" s="49" customFormat="1" x14ac:dyDescent="0.25">
      <c r="A578" s="106"/>
      <c r="B578" s="119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</row>
    <row r="579" spans="1:23" s="49" customFormat="1" x14ac:dyDescent="0.25">
      <c r="A579" s="106"/>
      <c r="B579" s="119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</row>
    <row r="580" spans="1:23" s="49" customFormat="1" x14ac:dyDescent="0.25">
      <c r="A580" s="106"/>
      <c r="B580" s="119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</row>
    <row r="581" spans="1:23" s="49" customFormat="1" x14ac:dyDescent="0.25">
      <c r="A581" s="106"/>
      <c r="B581" s="119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</row>
    <row r="582" spans="1:23" s="49" customFormat="1" x14ac:dyDescent="0.25">
      <c r="A582" s="106"/>
      <c r="B582" s="119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</row>
    <row r="583" spans="1:23" s="49" customFormat="1" x14ac:dyDescent="0.25">
      <c r="A583" s="106"/>
      <c r="B583" s="119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</row>
    <row r="584" spans="1:23" s="49" customFormat="1" x14ac:dyDescent="0.25">
      <c r="A584" s="106"/>
      <c r="B584" s="119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</row>
    <row r="585" spans="1:23" s="49" customFormat="1" x14ac:dyDescent="0.25">
      <c r="A585" s="106"/>
      <c r="B585" s="119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</row>
    <row r="586" spans="1:23" s="49" customFormat="1" x14ac:dyDescent="0.25">
      <c r="A586" s="106"/>
      <c r="B586" s="119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</row>
    <row r="587" spans="1:23" s="49" customFormat="1" x14ac:dyDescent="0.25">
      <c r="A587" s="106"/>
      <c r="B587" s="119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</row>
    <row r="588" spans="1:23" s="49" customFormat="1" x14ac:dyDescent="0.25">
      <c r="A588" s="106"/>
      <c r="B588" s="119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</row>
    <row r="589" spans="1:23" s="49" customFormat="1" x14ac:dyDescent="0.25">
      <c r="A589" s="106"/>
      <c r="B589" s="119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</row>
    <row r="590" spans="1:23" s="49" customFormat="1" x14ac:dyDescent="0.25">
      <c r="A590" s="106"/>
      <c r="B590" s="119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</row>
    <row r="591" spans="1:23" s="49" customFormat="1" x14ac:dyDescent="0.25">
      <c r="A591" s="106"/>
      <c r="B591" s="119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</row>
    <row r="592" spans="1:23" s="49" customFormat="1" x14ac:dyDescent="0.25">
      <c r="A592" s="106"/>
      <c r="B592" s="119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</row>
    <row r="593" spans="1:23" s="49" customFormat="1" x14ac:dyDescent="0.25">
      <c r="A593" s="106"/>
      <c r="B593" s="119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</row>
    <row r="594" spans="1:23" s="49" customFormat="1" x14ac:dyDescent="0.25">
      <c r="A594" s="106"/>
      <c r="B594" s="119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</row>
    <row r="595" spans="1:23" s="49" customFormat="1" x14ac:dyDescent="0.25">
      <c r="A595" s="106"/>
      <c r="B595" s="119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</row>
    <row r="596" spans="1:23" s="49" customFormat="1" x14ac:dyDescent="0.25">
      <c r="A596" s="106"/>
      <c r="B596" s="119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</row>
    <row r="597" spans="1:23" s="49" customFormat="1" x14ac:dyDescent="0.25">
      <c r="A597" s="106"/>
      <c r="B597" s="119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</row>
    <row r="598" spans="1:23" s="49" customFormat="1" x14ac:dyDescent="0.25">
      <c r="A598" s="106"/>
      <c r="B598" s="119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</row>
    <row r="599" spans="1:23" s="49" customFormat="1" x14ac:dyDescent="0.25">
      <c r="A599" s="106"/>
      <c r="B599" s="119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</row>
    <row r="600" spans="1:23" s="49" customFormat="1" x14ac:dyDescent="0.25">
      <c r="A600" s="106"/>
      <c r="B600" s="119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</row>
    <row r="601" spans="1:23" s="49" customFormat="1" x14ac:dyDescent="0.25">
      <c r="A601" s="106"/>
      <c r="B601" s="119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</row>
    <row r="602" spans="1:23" s="49" customFormat="1" x14ac:dyDescent="0.25">
      <c r="A602" s="106"/>
      <c r="B602" s="119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</row>
    <row r="603" spans="1:23" s="49" customFormat="1" x14ac:dyDescent="0.25">
      <c r="A603" s="106"/>
      <c r="B603" s="119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</row>
    <row r="604" spans="1:23" s="49" customFormat="1" x14ac:dyDescent="0.25">
      <c r="A604" s="106"/>
      <c r="B604" s="119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</row>
    <row r="605" spans="1:23" s="49" customFormat="1" x14ac:dyDescent="0.25">
      <c r="A605" s="106"/>
      <c r="B605" s="119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</row>
    <row r="606" spans="1:23" s="49" customFormat="1" x14ac:dyDescent="0.25">
      <c r="A606" s="106"/>
      <c r="B606" s="119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</row>
    <row r="607" spans="1:23" s="49" customFormat="1" x14ac:dyDescent="0.25">
      <c r="A607" s="106"/>
      <c r="B607" s="119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</row>
    <row r="608" spans="1:23" s="49" customFormat="1" x14ac:dyDescent="0.25">
      <c r="A608" s="106"/>
      <c r="B608" s="119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</row>
    <row r="609" spans="1:23" s="49" customFormat="1" x14ac:dyDescent="0.25">
      <c r="A609" s="106"/>
      <c r="B609" s="119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</row>
    <row r="610" spans="1:23" s="49" customFormat="1" x14ac:dyDescent="0.25">
      <c r="A610" s="106"/>
      <c r="B610" s="119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</row>
    <row r="611" spans="1:23" s="49" customFormat="1" x14ac:dyDescent="0.25">
      <c r="A611" s="106"/>
      <c r="B611" s="119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</row>
    <row r="612" spans="1:23" s="49" customFormat="1" x14ac:dyDescent="0.25">
      <c r="A612" s="106"/>
      <c r="B612" s="119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</row>
    <row r="613" spans="1:23" s="49" customFormat="1" x14ac:dyDescent="0.25">
      <c r="A613" s="106"/>
      <c r="B613" s="119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</row>
    <row r="614" spans="1:23" s="49" customFormat="1" x14ac:dyDescent="0.25">
      <c r="A614" s="106"/>
      <c r="B614" s="119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</row>
    <row r="615" spans="1:23" s="49" customFormat="1" x14ac:dyDescent="0.25">
      <c r="A615" s="106"/>
      <c r="B615" s="119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</row>
    <row r="616" spans="1:23" s="49" customFormat="1" x14ac:dyDescent="0.25">
      <c r="A616" s="106"/>
      <c r="B616" s="119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</row>
    <row r="617" spans="1:23" s="49" customFormat="1" x14ac:dyDescent="0.25">
      <c r="A617" s="106"/>
      <c r="B617" s="119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</row>
    <row r="618" spans="1:23" s="49" customFormat="1" x14ac:dyDescent="0.25">
      <c r="A618" s="106"/>
      <c r="B618" s="119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</row>
    <row r="619" spans="1:23" s="49" customFormat="1" x14ac:dyDescent="0.25">
      <c r="A619" s="106"/>
      <c r="B619" s="119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</row>
    <row r="620" spans="1:23" s="49" customFormat="1" x14ac:dyDescent="0.25">
      <c r="A620" s="106"/>
      <c r="B620" s="119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</row>
    <row r="621" spans="1:23" s="49" customFormat="1" x14ac:dyDescent="0.25">
      <c r="A621" s="106"/>
      <c r="B621" s="119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</row>
    <row r="622" spans="1:23" s="49" customFormat="1" x14ac:dyDescent="0.25">
      <c r="A622" s="106"/>
      <c r="B622" s="119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</row>
    <row r="623" spans="1:23" s="49" customFormat="1" x14ac:dyDescent="0.25">
      <c r="A623" s="106"/>
      <c r="B623" s="119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</row>
    <row r="624" spans="1:23" s="49" customFormat="1" x14ac:dyDescent="0.25">
      <c r="A624" s="106"/>
      <c r="B624" s="119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</row>
    <row r="625" spans="1:23" s="49" customFormat="1" x14ac:dyDescent="0.25">
      <c r="A625" s="106"/>
      <c r="B625" s="119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</row>
    <row r="626" spans="1:23" s="49" customFormat="1" x14ac:dyDescent="0.25">
      <c r="A626" s="106"/>
      <c r="B626" s="119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</row>
    <row r="627" spans="1:23" s="49" customFormat="1" x14ac:dyDescent="0.25">
      <c r="A627" s="106"/>
      <c r="B627" s="119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</row>
    <row r="628" spans="1:23" s="49" customFormat="1" x14ac:dyDescent="0.25">
      <c r="A628" s="106"/>
      <c r="B628" s="119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</row>
    <row r="629" spans="1:23" s="49" customFormat="1" x14ac:dyDescent="0.25">
      <c r="A629" s="106"/>
      <c r="B629" s="119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</row>
    <row r="630" spans="1:23" s="49" customFormat="1" x14ac:dyDescent="0.25">
      <c r="A630" s="106"/>
      <c r="B630" s="119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</row>
    <row r="631" spans="1:23" s="49" customFormat="1" x14ac:dyDescent="0.25">
      <c r="A631" s="106"/>
      <c r="B631" s="119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</row>
    <row r="632" spans="1:23" s="49" customFormat="1" x14ac:dyDescent="0.25">
      <c r="A632" s="106"/>
      <c r="B632" s="119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</row>
    <row r="633" spans="1:23" s="49" customFormat="1" x14ac:dyDescent="0.25">
      <c r="A633" s="106"/>
      <c r="B633" s="119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</row>
    <row r="634" spans="1:23" s="49" customFormat="1" x14ac:dyDescent="0.25">
      <c r="A634" s="106"/>
      <c r="B634" s="119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</row>
    <row r="635" spans="1:23" s="49" customFormat="1" x14ac:dyDescent="0.25">
      <c r="A635" s="106"/>
      <c r="B635" s="119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</row>
    <row r="636" spans="1:23" s="49" customFormat="1" x14ac:dyDescent="0.25">
      <c r="A636" s="106"/>
      <c r="B636" s="119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</row>
    <row r="637" spans="1:23" s="49" customFormat="1" x14ac:dyDescent="0.25">
      <c r="A637" s="106"/>
      <c r="B637" s="119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</row>
    <row r="638" spans="1:23" s="49" customFormat="1" x14ac:dyDescent="0.25">
      <c r="A638" s="106"/>
      <c r="B638" s="119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</row>
    <row r="639" spans="1:23" s="49" customFormat="1" x14ac:dyDescent="0.25">
      <c r="A639" s="106"/>
      <c r="B639" s="119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</row>
    <row r="640" spans="1:23" s="49" customFormat="1" x14ac:dyDescent="0.25">
      <c r="A640" s="106"/>
      <c r="B640" s="119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</row>
    <row r="641" spans="1:23" s="49" customFormat="1" x14ac:dyDescent="0.25">
      <c r="A641" s="106"/>
      <c r="B641" s="119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</row>
    <row r="642" spans="1:23" s="49" customFormat="1" x14ac:dyDescent="0.25">
      <c r="A642" s="106"/>
      <c r="B642" s="119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</row>
    <row r="643" spans="1:23" s="49" customFormat="1" x14ac:dyDescent="0.25">
      <c r="A643" s="106"/>
      <c r="B643" s="119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</row>
    <row r="644" spans="1:23" s="49" customFormat="1" x14ac:dyDescent="0.25">
      <c r="A644" s="106"/>
      <c r="B644" s="119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</row>
    <row r="645" spans="1:23" s="49" customFormat="1" x14ac:dyDescent="0.25">
      <c r="A645" s="106"/>
      <c r="B645" s="119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</row>
    <row r="646" spans="1:23" s="49" customFormat="1" x14ac:dyDescent="0.25">
      <c r="A646" s="106"/>
      <c r="B646" s="119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</row>
    <row r="647" spans="1:23" s="49" customFormat="1" x14ac:dyDescent="0.25">
      <c r="A647" s="106"/>
      <c r="B647" s="119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</row>
    <row r="648" spans="1:23" s="49" customFormat="1" x14ac:dyDescent="0.25">
      <c r="A648" s="106"/>
      <c r="B648" s="119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</row>
    <row r="649" spans="1:23" s="49" customFormat="1" x14ac:dyDescent="0.25">
      <c r="A649" s="106"/>
      <c r="B649" s="119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</row>
    <row r="650" spans="1:23" s="49" customFormat="1" x14ac:dyDescent="0.25">
      <c r="A650" s="106"/>
      <c r="B650" s="119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</row>
    <row r="651" spans="1:23" s="49" customFormat="1" x14ac:dyDescent="0.25">
      <c r="A651" s="106"/>
      <c r="B651" s="119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</row>
    <row r="652" spans="1:23" s="49" customFormat="1" x14ac:dyDescent="0.25">
      <c r="A652" s="106"/>
      <c r="B652" s="119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</row>
    <row r="653" spans="1:23" s="49" customFormat="1" x14ac:dyDescent="0.25">
      <c r="A653" s="106"/>
      <c r="B653" s="119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</row>
    <row r="654" spans="1:23" s="49" customFormat="1" x14ac:dyDescent="0.25">
      <c r="A654" s="106"/>
      <c r="B654" s="119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</row>
    <row r="655" spans="1:23" s="49" customFormat="1" x14ac:dyDescent="0.25">
      <c r="A655" s="106"/>
      <c r="B655" s="119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</row>
    <row r="656" spans="1:23" s="49" customFormat="1" x14ac:dyDescent="0.25">
      <c r="A656" s="106"/>
      <c r="B656" s="119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</row>
    <row r="657" spans="1:23" s="49" customFormat="1" x14ac:dyDescent="0.25">
      <c r="A657" s="106"/>
      <c r="B657" s="119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</row>
    <row r="658" spans="1:23" s="49" customFormat="1" x14ac:dyDescent="0.25">
      <c r="A658" s="106"/>
      <c r="B658" s="119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</row>
    <row r="659" spans="1:23" s="49" customFormat="1" x14ac:dyDescent="0.25">
      <c r="A659" s="106"/>
      <c r="B659" s="119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</row>
    <row r="660" spans="1:23" s="49" customFormat="1" x14ac:dyDescent="0.25">
      <c r="A660" s="106"/>
      <c r="B660" s="119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</row>
    <row r="661" spans="1:23" s="49" customFormat="1" x14ac:dyDescent="0.25">
      <c r="A661" s="106"/>
      <c r="B661" s="119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</row>
    <row r="662" spans="1:23" s="49" customFormat="1" x14ac:dyDescent="0.25">
      <c r="A662" s="106"/>
      <c r="B662" s="119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</row>
    <row r="663" spans="1:23" s="49" customFormat="1" x14ac:dyDescent="0.25">
      <c r="A663" s="106"/>
      <c r="B663" s="119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</row>
    <row r="664" spans="1:23" s="49" customFormat="1" x14ac:dyDescent="0.25">
      <c r="A664" s="106"/>
      <c r="B664" s="119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</row>
    <row r="665" spans="1:23" s="49" customFormat="1" x14ac:dyDescent="0.25">
      <c r="A665" s="106"/>
      <c r="B665" s="119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</row>
    <row r="666" spans="1:23" s="49" customFormat="1" x14ac:dyDescent="0.25">
      <c r="A666" s="106"/>
      <c r="B666" s="119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</row>
    <row r="667" spans="1:23" s="49" customFormat="1" x14ac:dyDescent="0.25">
      <c r="A667" s="106"/>
      <c r="B667" s="119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</row>
    <row r="668" spans="1:23" s="49" customFormat="1" x14ac:dyDescent="0.25">
      <c r="A668" s="106"/>
      <c r="B668" s="119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</row>
    <row r="669" spans="1:23" s="49" customFormat="1" x14ac:dyDescent="0.25">
      <c r="A669" s="106"/>
      <c r="B669" s="119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</row>
    <row r="670" spans="1:23" s="49" customFormat="1" x14ac:dyDescent="0.25">
      <c r="A670" s="106"/>
      <c r="B670" s="119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</row>
    <row r="671" spans="1:23" s="49" customFormat="1" x14ac:dyDescent="0.25">
      <c r="A671" s="106"/>
      <c r="B671" s="119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</row>
    <row r="672" spans="1:23" s="49" customFormat="1" x14ac:dyDescent="0.25">
      <c r="A672" s="106"/>
      <c r="B672" s="119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</row>
    <row r="673" spans="1:23" s="49" customFormat="1" x14ac:dyDescent="0.25">
      <c r="A673" s="106"/>
      <c r="B673" s="119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</row>
    <row r="674" spans="1:23" s="49" customFormat="1" x14ac:dyDescent="0.25">
      <c r="A674" s="106"/>
      <c r="B674" s="119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</row>
    <row r="675" spans="1:23" s="49" customFormat="1" x14ac:dyDescent="0.25">
      <c r="A675" s="106"/>
      <c r="B675" s="119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</row>
    <row r="676" spans="1:23" s="49" customFormat="1" x14ac:dyDescent="0.25">
      <c r="A676" s="106"/>
      <c r="B676" s="119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</row>
    <row r="677" spans="1:23" s="49" customFormat="1" x14ac:dyDescent="0.25">
      <c r="A677" s="106"/>
      <c r="B677" s="119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</row>
    <row r="678" spans="1:23" s="49" customFormat="1" x14ac:dyDescent="0.25">
      <c r="A678" s="106"/>
      <c r="B678" s="119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</row>
    <row r="679" spans="1:23" s="49" customFormat="1" x14ac:dyDescent="0.25">
      <c r="A679" s="106"/>
      <c r="B679" s="119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</row>
    <row r="680" spans="1:23" s="49" customFormat="1" x14ac:dyDescent="0.25">
      <c r="A680" s="106"/>
      <c r="B680" s="119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</row>
    <row r="681" spans="1:23" s="49" customFormat="1" x14ac:dyDescent="0.25">
      <c r="A681" s="106"/>
      <c r="B681" s="119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</row>
    <row r="682" spans="1:23" s="49" customFormat="1" x14ac:dyDescent="0.25">
      <c r="A682" s="106"/>
      <c r="B682" s="119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</row>
    <row r="683" spans="1:23" s="49" customFormat="1" x14ac:dyDescent="0.25">
      <c r="A683" s="106"/>
      <c r="B683" s="119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</row>
    <row r="684" spans="1:23" s="49" customFormat="1" x14ac:dyDescent="0.25">
      <c r="A684" s="106"/>
      <c r="B684" s="119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</row>
    <row r="685" spans="1:23" s="49" customFormat="1" x14ac:dyDescent="0.25">
      <c r="A685" s="106"/>
      <c r="B685" s="119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</row>
    <row r="686" spans="1:23" s="49" customFormat="1" x14ac:dyDescent="0.25">
      <c r="A686" s="106"/>
      <c r="B686" s="119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</row>
    <row r="687" spans="1:23" s="49" customFormat="1" x14ac:dyDescent="0.25">
      <c r="A687" s="106"/>
      <c r="B687" s="119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</row>
    <row r="688" spans="1:23" s="49" customFormat="1" x14ac:dyDescent="0.25">
      <c r="A688" s="106"/>
      <c r="B688" s="119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</row>
    <row r="689" spans="1:23" s="49" customFormat="1" x14ac:dyDescent="0.25">
      <c r="A689" s="106"/>
      <c r="B689" s="119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</row>
    <row r="690" spans="1:23" s="49" customFormat="1" x14ac:dyDescent="0.25">
      <c r="A690" s="106"/>
      <c r="B690" s="119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</row>
    <row r="691" spans="1:23" s="49" customFormat="1" x14ac:dyDescent="0.25">
      <c r="A691" s="106"/>
      <c r="B691" s="119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</row>
    <row r="692" spans="1:23" s="49" customFormat="1" x14ac:dyDescent="0.25">
      <c r="A692" s="106"/>
      <c r="B692" s="119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</row>
    <row r="693" spans="1:23" s="49" customFormat="1" x14ac:dyDescent="0.25">
      <c r="A693" s="106"/>
      <c r="B693" s="119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</row>
    <row r="694" spans="1:23" s="49" customFormat="1" x14ac:dyDescent="0.25">
      <c r="A694" s="106"/>
      <c r="B694" s="119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</row>
    <row r="695" spans="1:23" s="49" customFormat="1" x14ac:dyDescent="0.25">
      <c r="A695" s="106"/>
      <c r="B695" s="119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</row>
    <row r="696" spans="1:23" s="49" customFormat="1" x14ac:dyDescent="0.25">
      <c r="A696" s="106"/>
      <c r="B696" s="119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</row>
    <row r="697" spans="1:23" s="49" customFormat="1" x14ac:dyDescent="0.25">
      <c r="A697" s="106"/>
      <c r="B697" s="119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</row>
    <row r="698" spans="1:23" s="49" customFormat="1" x14ac:dyDescent="0.25">
      <c r="A698" s="106"/>
      <c r="B698" s="119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</row>
    <row r="699" spans="1:23" s="49" customFormat="1" x14ac:dyDescent="0.25">
      <c r="A699" s="106"/>
      <c r="B699" s="119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</row>
    <row r="700" spans="1:23" s="49" customFormat="1" x14ac:dyDescent="0.25">
      <c r="A700" s="106"/>
      <c r="B700" s="119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</row>
    <row r="701" spans="1:23" s="49" customFormat="1" x14ac:dyDescent="0.25">
      <c r="A701" s="106"/>
      <c r="B701" s="119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</row>
    <row r="702" spans="1:23" s="49" customFormat="1" x14ac:dyDescent="0.25">
      <c r="A702" s="106"/>
      <c r="B702" s="119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</row>
    <row r="703" spans="1:23" s="49" customFormat="1" x14ac:dyDescent="0.25">
      <c r="A703" s="106"/>
      <c r="B703" s="119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</row>
    <row r="704" spans="1:23" s="49" customFormat="1" x14ac:dyDescent="0.25">
      <c r="A704" s="106"/>
      <c r="B704" s="119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</row>
    <row r="705" spans="1:23" s="49" customFormat="1" x14ac:dyDescent="0.25">
      <c r="A705" s="106"/>
      <c r="B705" s="119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</row>
    <row r="706" spans="1:23" s="49" customFormat="1" x14ac:dyDescent="0.25">
      <c r="A706" s="106"/>
      <c r="B706" s="119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</row>
    <row r="707" spans="1:23" s="49" customFormat="1" x14ac:dyDescent="0.25">
      <c r="A707" s="106"/>
      <c r="B707" s="119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</row>
    <row r="708" spans="1:23" s="49" customFormat="1" x14ac:dyDescent="0.25">
      <c r="A708" s="106"/>
      <c r="B708" s="119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</row>
    <row r="709" spans="1:23" s="49" customFormat="1" x14ac:dyDescent="0.25">
      <c r="A709" s="106"/>
      <c r="B709" s="119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</row>
    <row r="710" spans="1:23" s="49" customFormat="1" x14ac:dyDescent="0.25">
      <c r="A710" s="106"/>
      <c r="B710" s="119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</row>
    <row r="711" spans="1:23" s="49" customFormat="1" x14ac:dyDescent="0.25">
      <c r="A711" s="106"/>
      <c r="B711" s="119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</row>
    <row r="712" spans="1:23" s="49" customFormat="1" x14ac:dyDescent="0.25">
      <c r="A712" s="106"/>
      <c r="B712" s="119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</row>
    <row r="713" spans="1:23" s="49" customFormat="1" x14ac:dyDescent="0.25">
      <c r="A713" s="106"/>
      <c r="B713" s="119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</row>
    <row r="714" spans="1:23" s="49" customFormat="1" x14ac:dyDescent="0.25">
      <c r="A714" s="106"/>
      <c r="B714" s="119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</row>
    <row r="715" spans="1:23" s="49" customFormat="1" x14ac:dyDescent="0.25">
      <c r="A715" s="106"/>
      <c r="B715" s="119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</row>
    <row r="716" spans="1:23" s="49" customFormat="1" x14ac:dyDescent="0.25">
      <c r="A716" s="106"/>
      <c r="B716" s="119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</row>
    <row r="717" spans="1:23" s="49" customFormat="1" x14ac:dyDescent="0.25">
      <c r="A717" s="106"/>
      <c r="B717" s="119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</row>
    <row r="718" spans="1:23" s="49" customFormat="1" x14ac:dyDescent="0.25">
      <c r="A718" s="106"/>
      <c r="B718" s="119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</row>
    <row r="719" spans="1:23" s="49" customFormat="1" x14ac:dyDescent="0.25">
      <c r="A719" s="106"/>
      <c r="B719" s="119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</row>
    <row r="720" spans="1:23" s="49" customFormat="1" x14ac:dyDescent="0.25">
      <c r="A720" s="106"/>
      <c r="B720" s="119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</row>
    <row r="721" spans="1:23" s="49" customFormat="1" x14ac:dyDescent="0.25">
      <c r="A721" s="106"/>
      <c r="B721" s="119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</row>
    <row r="722" spans="1:23" s="49" customFormat="1" x14ac:dyDescent="0.25">
      <c r="A722" s="106"/>
      <c r="B722" s="119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</row>
    <row r="723" spans="1:23" s="49" customFormat="1" x14ac:dyDescent="0.25">
      <c r="A723" s="106"/>
      <c r="B723" s="119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</row>
    <row r="724" spans="1:23" s="49" customFormat="1" x14ac:dyDescent="0.25">
      <c r="A724" s="106"/>
      <c r="B724" s="119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</row>
    <row r="725" spans="1:23" s="49" customFormat="1" x14ac:dyDescent="0.25">
      <c r="A725" s="106"/>
      <c r="B725" s="119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</row>
    <row r="726" spans="1:23" s="49" customFormat="1" x14ac:dyDescent="0.25">
      <c r="A726" s="106"/>
      <c r="B726" s="119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</row>
    <row r="727" spans="1:23" s="49" customFormat="1" x14ac:dyDescent="0.25">
      <c r="A727" s="106"/>
      <c r="B727" s="119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</row>
    <row r="728" spans="1:23" s="49" customFormat="1" x14ac:dyDescent="0.25">
      <c r="A728" s="106"/>
      <c r="B728" s="119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</row>
    <row r="729" spans="1:23" s="49" customFormat="1" x14ac:dyDescent="0.25">
      <c r="A729" s="106"/>
      <c r="B729" s="119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</row>
    <row r="730" spans="1:23" s="49" customFormat="1" x14ac:dyDescent="0.25">
      <c r="A730" s="106"/>
      <c r="B730" s="119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</row>
    <row r="731" spans="1:23" s="49" customFormat="1" x14ac:dyDescent="0.25">
      <c r="A731" s="106"/>
      <c r="B731" s="119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</row>
    <row r="732" spans="1:23" s="49" customFormat="1" x14ac:dyDescent="0.25">
      <c r="A732" s="106"/>
      <c r="B732" s="119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</row>
    <row r="733" spans="1:23" s="49" customFormat="1" x14ac:dyDescent="0.25">
      <c r="A733" s="106"/>
      <c r="B733" s="119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</row>
    <row r="734" spans="1:23" s="49" customFormat="1" x14ac:dyDescent="0.25">
      <c r="A734" s="106"/>
      <c r="B734" s="119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</row>
    <row r="735" spans="1:23" s="49" customFormat="1" x14ac:dyDescent="0.25">
      <c r="A735" s="106"/>
      <c r="B735" s="119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</row>
    <row r="736" spans="1:23" s="49" customFormat="1" x14ac:dyDescent="0.25">
      <c r="A736" s="106"/>
      <c r="B736" s="119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</row>
    <row r="737" spans="1:23" s="49" customFormat="1" x14ac:dyDescent="0.25">
      <c r="A737" s="106"/>
      <c r="B737" s="119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</row>
    <row r="738" spans="1:23" s="49" customFormat="1" x14ac:dyDescent="0.25">
      <c r="A738" s="106"/>
      <c r="B738" s="119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</row>
    <row r="739" spans="1:23" s="49" customFormat="1" x14ac:dyDescent="0.25">
      <c r="A739" s="106"/>
      <c r="B739" s="119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</row>
    <row r="740" spans="1:23" s="49" customFormat="1" x14ac:dyDescent="0.25">
      <c r="A740" s="106"/>
      <c r="B740" s="119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</row>
    <row r="741" spans="1:23" s="49" customFormat="1" x14ac:dyDescent="0.25">
      <c r="A741" s="106"/>
      <c r="B741" s="119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</row>
    <row r="742" spans="1:23" s="49" customFormat="1" x14ac:dyDescent="0.25">
      <c r="A742" s="106"/>
      <c r="B742" s="119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</row>
    <row r="743" spans="1:23" s="49" customFormat="1" x14ac:dyDescent="0.25">
      <c r="A743" s="106"/>
      <c r="B743" s="119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</row>
    <row r="744" spans="1:23" s="49" customFormat="1" x14ac:dyDescent="0.25">
      <c r="A744" s="106"/>
      <c r="B744" s="119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</row>
    <row r="745" spans="1:23" s="49" customFormat="1" x14ac:dyDescent="0.25">
      <c r="A745" s="106"/>
      <c r="B745" s="119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</row>
    <row r="746" spans="1:23" s="49" customFormat="1" x14ac:dyDescent="0.25">
      <c r="A746" s="106"/>
      <c r="B746" s="119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</row>
    <row r="747" spans="1:23" s="49" customFormat="1" x14ac:dyDescent="0.25">
      <c r="A747" s="106"/>
      <c r="B747" s="119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</row>
    <row r="748" spans="1:23" s="49" customFormat="1" x14ac:dyDescent="0.25">
      <c r="A748" s="106"/>
      <c r="B748" s="119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</row>
    <row r="749" spans="1:23" s="49" customFormat="1" x14ac:dyDescent="0.25">
      <c r="A749" s="106"/>
      <c r="B749" s="119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</row>
    <row r="750" spans="1:23" s="49" customFormat="1" x14ac:dyDescent="0.25">
      <c r="A750" s="106"/>
      <c r="B750" s="119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</row>
    <row r="751" spans="1:23" s="49" customFormat="1" x14ac:dyDescent="0.25">
      <c r="A751" s="106"/>
      <c r="B751" s="119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</row>
    <row r="752" spans="1:23" s="49" customFormat="1" x14ac:dyDescent="0.25">
      <c r="A752" s="106"/>
      <c r="B752" s="119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</row>
    <row r="753" spans="1:23" s="49" customFormat="1" x14ac:dyDescent="0.25">
      <c r="A753" s="106"/>
      <c r="B753" s="119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</row>
    <row r="754" spans="1:23" s="49" customFormat="1" x14ac:dyDescent="0.25">
      <c r="A754" s="106"/>
      <c r="B754" s="119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</row>
    <row r="755" spans="1:23" s="49" customFormat="1" x14ac:dyDescent="0.25">
      <c r="A755" s="106"/>
      <c r="B755" s="119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</row>
    <row r="756" spans="1:23" s="49" customFormat="1" x14ac:dyDescent="0.25">
      <c r="A756" s="106"/>
      <c r="B756" s="119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</row>
    <row r="757" spans="1:23" s="49" customFormat="1" x14ac:dyDescent="0.25">
      <c r="A757" s="106"/>
      <c r="B757" s="119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</row>
    <row r="758" spans="1:23" s="49" customFormat="1" x14ac:dyDescent="0.25">
      <c r="A758" s="106"/>
      <c r="B758" s="119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</row>
    <row r="759" spans="1:23" s="49" customFormat="1" x14ac:dyDescent="0.25">
      <c r="A759" s="106"/>
      <c r="B759" s="119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</row>
    <row r="760" spans="1:23" s="49" customFormat="1" x14ac:dyDescent="0.25">
      <c r="A760" s="106"/>
      <c r="B760" s="119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</row>
    <row r="761" spans="1:23" s="49" customFormat="1" x14ac:dyDescent="0.25">
      <c r="A761" s="106"/>
      <c r="B761" s="119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</row>
    <row r="762" spans="1:23" s="49" customFormat="1" x14ac:dyDescent="0.25">
      <c r="A762" s="106"/>
      <c r="B762" s="119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</row>
    <row r="763" spans="1:23" s="49" customFormat="1" x14ac:dyDescent="0.25">
      <c r="A763" s="106"/>
      <c r="B763" s="119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</row>
    <row r="764" spans="1:23" s="49" customFormat="1" x14ac:dyDescent="0.25">
      <c r="A764" s="106"/>
      <c r="B764" s="119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</row>
    <row r="765" spans="1:23" s="49" customFormat="1" x14ac:dyDescent="0.25">
      <c r="A765" s="106"/>
      <c r="B765" s="119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</row>
    <row r="766" spans="1:23" s="49" customFormat="1" x14ac:dyDescent="0.25">
      <c r="A766" s="106"/>
      <c r="B766" s="119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</row>
    <row r="767" spans="1:23" s="49" customFormat="1" x14ac:dyDescent="0.25">
      <c r="A767" s="106"/>
      <c r="B767" s="119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</row>
    <row r="768" spans="1:23" s="49" customFormat="1" x14ac:dyDescent="0.25">
      <c r="A768" s="106"/>
      <c r="B768" s="119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</row>
    <row r="769" spans="1:23" s="49" customFormat="1" x14ac:dyDescent="0.25">
      <c r="A769" s="106"/>
      <c r="B769" s="119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</row>
    <row r="770" spans="1:23" s="49" customFormat="1" x14ac:dyDescent="0.25">
      <c r="A770" s="106"/>
      <c r="B770" s="119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</row>
    <row r="771" spans="1:23" s="49" customFormat="1" x14ac:dyDescent="0.25">
      <c r="A771" s="106"/>
      <c r="B771" s="119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</row>
    <row r="772" spans="1:23" s="49" customFormat="1" x14ac:dyDescent="0.25">
      <c r="A772" s="106"/>
      <c r="B772" s="119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</row>
    <row r="773" spans="1:23" s="49" customFormat="1" x14ac:dyDescent="0.25">
      <c r="A773" s="106"/>
      <c r="B773" s="119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</row>
    <row r="774" spans="1:23" s="49" customFormat="1" x14ac:dyDescent="0.25">
      <c r="A774" s="106"/>
      <c r="B774" s="119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</row>
    <row r="775" spans="1:23" s="49" customFormat="1" x14ac:dyDescent="0.25">
      <c r="A775" s="106"/>
      <c r="B775" s="119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</row>
    <row r="776" spans="1:23" s="49" customFormat="1" x14ac:dyDescent="0.25">
      <c r="A776" s="106"/>
      <c r="B776" s="119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</row>
    <row r="777" spans="1:23" s="49" customFormat="1" x14ac:dyDescent="0.25">
      <c r="A777" s="106"/>
      <c r="B777" s="119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</row>
    <row r="778" spans="1:23" s="49" customFormat="1" x14ac:dyDescent="0.25">
      <c r="A778" s="106"/>
      <c r="B778" s="119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</row>
    <row r="779" spans="1:23" s="49" customFormat="1" x14ac:dyDescent="0.25">
      <c r="A779" s="106"/>
      <c r="B779" s="119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</row>
    <row r="780" spans="1:23" s="49" customFormat="1" x14ac:dyDescent="0.25">
      <c r="A780" s="106"/>
      <c r="B780" s="119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</row>
    <row r="781" spans="1:23" s="49" customFormat="1" x14ac:dyDescent="0.25">
      <c r="A781" s="106"/>
      <c r="B781" s="119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</row>
    <row r="782" spans="1:23" s="49" customFormat="1" x14ac:dyDescent="0.25">
      <c r="A782" s="106"/>
      <c r="B782" s="119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</row>
    <row r="783" spans="1:23" s="49" customFormat="1" x14ac:dyDescent="0.25">
      <c r="A783" s="106"/>
      <c r="B783" s="119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</row>
    <row r="784" spans="1:23" s="49" customFormat="1" x14ac:dyDescent="0.25">
      <c r="A784" s="106"/>
      <c r="B784" s="119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</row>
    <row r="785" spans="1:23" s="49" customFormat="1" x14ac:dyDescent="0.25">
      <c r="A785" s="106"/>
      <c r="B785" s="119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</row>
    <row r="786" spans="1:23" s="49" customFormat="1" x14ac:dyDescent="0.25">
      <c r="A786" s="106"/>
      <c r="B786" s="119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</row>
    <row r="787" spans="1:23" s="49" customFormat="1" x14ac:dyDescent="0.25">
      <c r="A787" s="106"/>
      <c r="B787" s="119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</row>
    <row r="788" spans="1:23" s="49" customFormat="1" x14ac:dyDescent="0.25">
      <c r="A788" s="106"/>
      <c r="B788" s="119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</row>
    <row r="789" spans="1:23" s="49" customFormat="1" x14ac:dyDescent="0.25">
      <c r="A789" s="106"/>
      <c r="B789" s="119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</row>
    <row r="790" spans="1:23" s="49" customFormat="1" x14ac:dyDescent="0.25">
      <c r="A790" s="106"/>
      <c r="B790" s="119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</row>
    <row r="791" spans="1:23" s="49" customFormat="1" x14ac:dyDescent="0.25">
      <c r="A791" s="106"/>
      <c r="B791" s="119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</row>
    <row r="792" spans="1:23" s="49" customFormat="1" x14ac:dyDescent="0.25">
      <c r="A792" s="106"/>
      <c r="B792" s="119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</row>
    <row r="793" spans="1:23" s="49" customFormat="1" x14ac:dyDescent="0.25">
      <c r="A793" s="106"/>
      <c r="B793" s="119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</row>
    <row r="794" spans="1:23" s="49" customFormat="1" x14ac:dyDescent="0.25">
      <c r="A794" s="106"/>
      <c r="B794" s="119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</row>
    <row r="795" spans="1:23" s="49" customFormat="1" x14ac:dyDescent="0.25">
      <c r="A795" s="106"/>
      <c r="B795" s="119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</row>
    <row r="796" spans="1:23" s="49" customFormat="1" x14ac:dyDescent="0.25">
      <c r="A796" s="106"/>
      <c r="B796" s="119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</row>
    <row r="797" spans="1:23" s="49" customFormat="1" x14ac:dyDescent="0.25">
      <c r="A797" s="106"/>
      <c r="B797" s="119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</row>
    <row r="798" spans="1:23" s="49" customFormat="1" x14ac:dyDescent="0.25">
      <c r="A798" s="106"/>
      <c r="B798" s="119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</row>
    <row r="799" spans="1:23" s="49" customFormat="1" x14ac:dyDescent="0.25">
      <c r="A799" s="106"/>
      <c r="B799" s="119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</row>
    <row r="800" spans="1:23" s="49" customFormat="1" x14ac:dyDescent="0.25">
      <c r="A800" s="106"/>
      <c r="B800" s="119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</row>
    <row r="801" spans="1:23" s="49" customFormat="1" x14ac:dyDescent="0.25">
      <c r="A801" s="106"/>
      <c r="B801" s="119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</row>
    <row r="802" spans="1:23" s="49" customFormat="1" x14ac:dyDescent="0.25">
      <c r="A802" s="106"/>
      <c r="B802" s="119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</row>
    <row r="803" spans="1:23" s="49" customFormat="1" x14ac:dyDescent="0.25">
      <c r="A803" s="106"/>
      <c r="B803" s="119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</row>
    <row r="804" spans="1:23" s="49" customFormat="1" x14ac:dyDescent="0.25">
      <c r="A804" s="106"/>
      <c r="B804" s="119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</row>
    <row r="805" spans="1:23" s="49" customFormat="1" x14ac:dyDescent="0.25">
      <c r="A805" s="106"/>
      <c r="B805" s="119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</row>
    <row r="806" spans="1:23" s="49" customFormat="1" x14ac:dyDescent="0.25">
      <c r="A806" s="106"/>
      <c r="B806" s="119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</row>
    <row r="807" spans="1:23" s="49" customFormat="1" x14ac:dyDescent="0.25">
      <c r="A807" s="106"/>
      <c r="B807" s="119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</row>
    <row r="808" spans="1:23" s="49" customFormat="1" x14ac:dyDescent="0.25">
      <c r="A808" s="106"/>
      <c r="B808" s="119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</row>
    <row r="809" spans="1:23" s="49" customFormat="1" x14ac:dyDescent="0.25">
      <c r="A809" s="106"/>
      <c r="B809" s="119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</row>
    <row r="810" spans="1:23" s="49" customFormat="1" x14ac:dyDescent="0.25">
      <c r="A810" s="106"/>
      <c r="B810" s="119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</row>
    <row r="811" spans="1:23" s="49" customFormat="1" x14ac:dyDescent="0.25">
      <c r="A811" s="106"/>
      <c r="B811" s="119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</row>
    <row r="812" spans="1:23" s="49" customFormat="1" x14ac:dyDescent="0.25">
      <c r="A812" s="106"/>
      <c r="B812" s="119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</row>
    <row r="813" spans="1:23" s="49" customFormat="1" x14ac:dyDescent="0.25">
      <c r="A813" s="106"/>
      <c r="B813" s="119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</row>
    <row r="814" spans="1:23" s="49" customFormat="1" x14ac:dyDescent="0.25">
      <c r="A814" s="106"/>
      <c r="B814" s="119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</row>
    <row r="815" spans="1:23" s="49" customFormat="1" x14ac:dyDescent="0.25">
      <c r="A815" s="106"/>
      <c r="B815" s="119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</row>
    <row r="816" spans="1:23" s="49" customFormat="1" x14ac:dyDescent="0.25">
      <c r="A816" s="106"/>
      <c r="B816" s="119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</row>
    <row r="817" spans="1:23" s="49" customFormat="1" x14ac:dyDescent="0.25">
      <c r="A817" s="106"/>
      <c r="B817" s="119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</row>
    <row r="818" spans="1:23" s="49" customFormat="1" x14ac:dyDescent="0.25">
      <c r="A818" s="106"/>
      <c r="B818" s="119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</row>
    <row r="819" spans="1:23" s="49" customFormat="1" x14ac:dyDescent="0.25">
      <c r="A819" s="106"/>
      <c r="B819" s="119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</row>
    <row r="820" spans="1:23" s="49" customFormat="1" x14ac:dyDescent="0.25">
      <c r="A820" s="106"/>
      <c r="B820" s="119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</row>
    <row r="821" spans="1:23" s="49" customFormat="1" x14ac:dyDescent="0.25">
      <c r="A821" s="106"/>
      <c r="B821" s="119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</row>
    <row r="822" spans="1:23" s="49" customFormat="1" x14ac:dyDescent="0.25">
      <c r="A822" s="106"/>
      <c r="B822" s="119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</row>
    <row r="823" spans="1:23" s="49" customFormat="1" x14ac:dyDescent="0.25">
      <c r="A823" s="106"/>
      <c r="B823" s="119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</row>
    <row r="824" spans="1:23" s="49" customFormat="1" x14ac:dyDescent="0.25">
      <c r="A824" s="106"/>
      <c r="B824" s="119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</row>
    <row r="825" spans="1:23" s="49" customFormat="1" x14ac:dyDescent="0.25">
      <c r="A825" s="106"/>
      <c r="B825" s="119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</row>
    <row r="826" spans="1:23" s="49" customFormat="1" x14ac:dyDescent="0.25">
      <c r="A826" s="106"/>
      <c r="B826" s="119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</row>
    <row r="827" spans="1:23" s="49" customFormat="1" x14ac:dyDescent="0.25">
      <c r="A827" s="106"/>
      <c r="B827" s="119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</row>
    <row r="828" spans="1:23" s="49" customFormat="1" x14ac:dyDescent="0.25">
      <c r="A828" s="106"/>
      <c r="B828" s="119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</row>
    <row r="829" spans="1:23" s="49" customFormat="1" x14ac:dyDescent="0.25">
      <c r="A829" s="106"/>
      <c r="B829" s="119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</row>
    <row r="830" spans="1:23" s="49" customFormat="1" x14ac:dyDescent="0.25">
      <c r="A830" s="106"/>
      <c r="B830" s="119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</row>
    <row r="831" spans="1:23" s="49" customFormat="1" x14ac:dyDescent="0.25">
      <c r="A831" s="106"/>
      <c r="B831" s="119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</row>
    <row r="832" spans="1:23" s="49" customFormat="1" x14ac:dyDescent="0.25">
      <c r="A832" s="106"/>
      <c r="B832" s="119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</row>
    <row r="833" spans="1:23" s="49" customFormat="1" x14ac:dyDescent="0.25">
      <c r="A833" s="106"/>
      <c r="B833" s="119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</row>
    <row r="834" spans="1:23" s="49" customFormat="1" x14ac:dyDescent="0.25">
      <c r="A834" s="106"/>
      <c r="B834" s="119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</row>
    <row r="835" spans="1:23" s="49" customFormat="1" x14ac:dyDescent="0.25">
      <c r="A835" s="106"/>
      <c r="B835" s="119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</row>
    <row r="836" spans="1:23" s="49" customFormat="1" x14ac:dyDescent="0.25">
      <c r="A836" s="106"/>
      <c r="B836" s="119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</row>
    <row r="837" spans="1:23" s="49" customFormat="1" x14ac:dyDescent="0.25">
      <c r="A837" s="106"/>
      <c r="B837" s="119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</row>
    <row r="838" spans="1:23" s="49" customFormat="1" x14ac:dyDescent="0.25">
      <c r="A838" s="106"/>
      <c r="B838" s="119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</row>
    <row r="839" spans="1:23" s="49" customFormat="1" x14ac:dyDescent="0.25">
      <c r="A839" s="106"/>
      <c r="B839" s="119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</row>
    <row r="840" spans="1:23" s="49" customFormat="1" x14ac:dyDescent="0.25">
      <c r="A840" s="106"/>
      <c r="B840" s="119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</row>
    <row r="841" spans="1:23" s="49" customFormat="1" x14ac:dyDescent="0.25">
      <c r="A841" s="106"/>
      <c r="B841" s="119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</row>
    <row r="842" spans="1:23" s="49" customFormat="1" x14ac:dyDescent="0.25">
      <c r="A842" s="106"/>
      <c r="B842" s="119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</row>
  </sheetData>
  <mergeCells count="11">
    <mergeCell ref="A3:B3"/>
    <mergeCell ref="A1:B2"/>
    <mergeCell ref="C1:E1"/>
    <mergeCell ref="F1:K1"/>
    <mergeCell ref="L1:Q1"/>
    <mergeCell ref="R1:W1"/>
    <mergeCell ref="A4:A11"/>
    <mergeCell ref="A12:A27"/>
    <mergeCell ref="A28:A40"/>
    <mergeCell ref="A41:A53"/>
    <mergeCell ref="A54:A63"/>
  </mergeCells>
  <pageMargins left="0.7" right="0.7" top="0.75" bottom="0.75" header="0.3" footer="0.3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949"/>
  <sheetViews>
    <sheetView workbookViewId="0">
      <selection activeCell="A3" sqref="A3:XFD3"/>
    </sheetView>
  </sheetViews>
  <sheetFormatPr defaultRowHeight="15" x14ac:dyDescent="0.25"/>
  <cols>
    <col min="1" max="1" width="17.7109375" style="109" customWidth="1"/>
    <col min="2" max="2" width="48.140625" style="110" customWidth="1"/>
    <col min="3" max="23" width="9.5703125" style="111" customWidth="1"/>
    <col min="24" max="181" width="9.140625" style="49"/>
    <col min="182" max="16384" width="9.140625" style="37"/>
  </cols>
  <sheetData>
    <row r="1" spans="1:23" ht="39.950000000000003" customHeight="1" x14ac:dyDescent="0.25">
      <c r="A1" s="148"/>
      <c r="B1" s="149"/>
      <c r="C1" s="161" t="s">
        <v>67</v>
      </c>
      <c r="D1" s="162"/>
      <c r="E1" s="163"/>
      <c r="F1" s="153" t="s">
        <v>0</v>
      </c>
      <c r="G1" s="153"/>
      <c r="H1" s="153"/>
      <c r="I1" s="153"/>
      <c r="J1" s="153"/>
      <c r="K1" s="153"/>
      <c r="L1" s="154" t="s">
        <v>1</v>
      </c>
      <c r="M1" s="154"/>
      <c r="N1" s="154"/>
      <c r="O1" s="154"/>
      <c r="P1" s="154"/>
      <c r="Q1" s="154"/>
      <c r="R1" s="154" t="s">
        <v>2</v>
      </c>
      <c r="S1" s="154"/>
      <c r="T1" s="154"/>
      <c r="U1" s="154"/>
      <c r="V1" s="154"/>
      <c r="W1" s="154"/>
    </row>
    <row r="2" spans="1:23" ht="30" customHeight="1" x14ac:dyDescent="0.25">
      <c r="A2" s="150"/>
      <c r="B2" s="151"/>
      <c r="C2" s="82" t="s">
        <v>3</v>
      </c>
      <c r="D2" s="83" t="s">
        <v>64</v>
      </c>
      <c r="E2" s="84" t="s">
        <v>65</v>
      </c>
      <c r="F2" s="83" t="s">
        <v>3</v>
      </c>
      <c r="G2" s="83" t="s">
        <v>66</v>
      </c>
      <c r="H2" s="83" t="s">
        <v>64</v>
      </c>
      <c r="I2" s="83" t="s">
        <v>66</v>
      </c>
      <c r="J2" s="84" t="s">
        <v>65</v>
      </c>
      <c r="K2" s="84" t="s">
        <v>66</v>
      </c>
      <c r="L2" s="83" t="s">
        <v>3</v>
      </c>
      <c r="M2" s="83" t="s">
        <v>66</v>
      </c>
      <c r="N2" s="83" t="s">
        <v>64</v>
      </c>
      <c r="O2" s="83" t="s">
        <v>66</v>
      </c>
      <c r="P2" s="84" t="s">
        <v>65</v>
      </c>
      <c r="Q2" s="84" t="s">
        <v>66</v>
      </c>
      <c r="R2" s="83" t="s">
        <v>3</v>
      </c>
      <c r="S2" s="83" t="s">
        <v>66</v>
      </c>
      <c r="T2" s="83" t="s">
        <v>64</v>
      </c>
      <c r="U2" s="83" t="s">
        <v>66</v>
      </c>
      <c r="V2" s="84" t="s">
        <v>65</v>
      </c>
      <c r="W2" s="112" t="s">
        <v>66</v>
      </c>
    </row>
    <row r="3" spans="1:23" s="64" customFormat="1" ht="18" customHeight="1" x14ac:dyDescent="0.25">
      <c r="A3" s="164" t="s">
        <v>83</v>
      </c>
      <c r="B3" s="165"/>
      <c r="C3" s="95">
        <v>1827</v>
      </c>
      <c r="D3" s="96">
        <v>820</v>
      </c>
      <c r="E3" s="97">
        <v>1007</v>
      </c>
      <c r="F3" s="96">
        <v>1523</v>
      </c>
      <c r="G3" s="70">
        <f>F3/C3</f>
        <v>0.83360700602079918</v>
      </c>
      <c r="H3" s="96">
        <v>708</v>
      </c>
      <c r="I3" s="70">
        <f>H3/D3</f>
        <v>0.86341463414634145</v>
      </c>
      <c r="J3" s="97">
        <v>815</v>
      </c>
      <c r="K3" s="70">
        <f>J3/E3</f>
        <v>0.80933465739821253</v>
      </c>
      <c r="L3" s="96">
        <v>1339</v>
      </c>
      <c r="M3" s="70">
        <f>L3/C3</f>
        <v>0.7328954570333881</v>
      </c>
      <c r="N3" s="96">
        <v>638</v>
      </c>
      <c r="O3" s="70">
        <f>N3/D3</f>
        <v>0.7780487804878049</v>
      </c>
      <c r="P3" s="97">
        <v>701</v>
      </c>
      <c r="Q3" s="70">
        <f>P3/E3</f>
        <v>0.69612711022840124</v>
      </c>
      <c r="R3" s="96">
        <v>0</v>
      </c>
      <c r="S3" s="73"/>
      <c r="T3" s="96">
        <v>0</v>
      </c>
      <c r="U3" s="73"/>
      <c r="V3" s="98">
        <v>0</v>
      </c>
      <c r="W3" s="73"/>
    </row>
    <row r="4" spans="1:23" ht="18" customHeight="1" x14ac:dyDescent="0.25">
      <c r="A4" s="147" t="s">
        <v>59</v>
      </c>
      <c r="B4" s="94" t="s">
        <v>3</v>
      </c>
      <c r="C4" s="95">
        <v>179</v>
      </c>
      <c r="D4" s="96">
        <v>81</v>
      </c>
      <c r="E4" s="97">
        <v>98</v>
      </c>
      <c r="F4" s="96">
        <v>141</v>
      </c>
      <c r="G4" s="70">
        <f t="shared" ref="G4:G62" si="0">F4/C4</f>
        <v>0.78770949720670391</v>
      </c>
      <c r="H4" s="96">
        <v>65</v>
      </c>
      <c r="I4" s="70">
        <f t="shared" ref="I4:I62" si="1">H4/D4</f>
        <v>0.80246913580246915</v>
      </c>
      <c r="J4" s="97">
        <v>76</v>
      </c>
      <c r="K4" s="70">
        <f t="shared" ref="K4:K62" si="2">J4/E4</f>
        <v>0.77551020408163263</v>
      </c>
      <c r="L4" s="96">
        <v>115</v>
      </c>
      <c r="M4" s="70">
        <f t="shared" ref="M4:M62" si="3">L4/C4</f>
        <v>0.64245810055865926</v>
      </c>
      <c r="N4" s="96">
        <v>57</v>
      </c>
      <c r="O4" s="70">
        <f t="shared" ref="O4:O62" si="4">N4/D4</f>
        <v>0.70370370370370372</v>
      </c>
      <c r="P4" s="97">
        <v>58</v>
      </c>
      <c r="Q4" s="70">
        <f t="shared" ref="Q4:Q62" si="5">P4/E4</f>
        <v>0.59183673469387754</v>
      </c>
      <c r="R4" s="96">
        <v>0</v>
      </c>
      <c r="S4" s="73"/>
      <c r="T4" s="96">
        <v>0</v>
      </c>
      <c r="U4" s="73"/>
      <c r="V4" s="98">
        <v>0</v>
      </c>
      <c r="W4" s="73"/>
    </row>
    <row r="5" spans="1:23" ht="18" customHeight="1" x14ac:dyDescent="0.25">
      <c r="A5" s="147"/>
      <c r="B5" s="99" t="s">
        <v>4</v>
      </c>
      <c r="C5" s="100">
        <v>16</v>
      </c>
      <c r="D5" s="101">
        <v>8</v>
      </c>
      <c r="E5" s="102">
        <v>8</v>
      </c>
      <c r="F5" s="101">
        <v>11</v>
      </c>
      <c r="G5" s="71">
        <f t="shared" si="0"/>
        <v>0.6875</v>
      </c>
      <c r="H5" s="101">
        <v>7</v>
      </c>
      <c r="I5" s="71">
        <f t="shared" si="1"/>
        <v>0.875</v>
      </c>
      <c r="J5" s="102">
        <v>4</v>
      </c>
      <c r="K5" s="71">
        <f t="shared" si="2"/>
        <v>0.5</v>
      </c>
      <c r="L5" s="101">
        <v>8</v>
      </c>
      <c r="M5" s="71">
        <f t="shared" si="3"/>
        <v>0.5</v>
      </c>
      <c r="N5" s="101">
        <v>6</v>
      </c>
      <c r="O5" s="71">
        <f t="shared" si="4"/>
        <v>0.75</v>
      </c>
      <c r="P5" s="102">
        <v>2</v>
      </c>
      <c r="Q5" s="71">
        <f t="shared" si="5"/>
        <v>0.25</v>
      </c>
      <c r="R5" s="101">
        <v>0</v>
      </c>
      <c r="S5" s="72"/>
      <c r="T5" s="101">
        <v>0</v>
      </c>
      <c r="U5" s="72"/>
      <c r="V5" s="103">
        <v>0</v>
      </c>
      <c r="W5" s="72"/>
    </row>
    <row r="6" spans="1:23" ht="18" customHeight="1" x14ac:dyDescent="0.25">
      <c r="A6" s="147"/>
      <c r="B6" s="99" t="s">
        <v>18</v>
      </c>
      <c r="C6" s="100">
        <v>52</v>
      </c>
      <c r="D6" s="101">
        <v>25</v>
      </c>
      <c r="E6" s="102">
        <v>27</v>
      </c>
      <c r="F6" s="101">
        <v>44</v>
      </c>
      <c r="G6" s="71">
        <f t="shared" si="0"/>
        <v>0.84615384615384615</v>
      </c>
      <c r="H6" s="101">
        <v>19</v>
      </c>
      <c r="I6" s="71">
        <f t="shared" si="1"/>
        <v>0.76</v>
      </c>
      <c r="J6" s="102">
        <v>25</v>
      </c>
      <c r="K6" s="71">
        <f t="shared" si="2"/>
        <v>0.92592592592592593</v>
      </c>
      <c r="L6" s="101">
        <v>38</v>
      </c>
      <c r="M6" s="71">
        <f t="shared" si="3"/>
        <v>0.73076923076923073</v>
      </c>
      <c r="N6" s="101">
        <v>17</v>
      </c>
      <c r="O6" s="71">
        <f t="shared" si="4"/>
        <v>0.68</v>
      </c>
      <c r="P6" s="102">
        <v>21</v>
      </c>
      <c r="Q6" s="71">
        <f t="shared" si="5"/>
        <v>0.77777777777777779</v>
      </c>
      <c r="R6" s="101">
        <v>0</v>
      </c>
      <c r="S6" s="72"/>
      <c r="T6" s="101">
        <v>0</v>
      </c>
      <c r="U6" s="72"/>
      <c r="V6" s="103">
        <v>0</v>
      </c>
      <c r="W6" s="72"/>
    </row>
    <row r="7" spans="1:23" ht="18" customHeight="1" x14ac:dyDescent="0.25">
      <c r="A7" s="147"/>
      <c r="B7" s="99" t="s">
        <v>29</v>
      </c>
      <c r="C7" s="100">
        <v>30</v>
      </c>
      <c r="D7" s="101">
        <v>10</v>
      </c>
      <c r="E7" s="102">
        <v>20</v>
      </c>
      <c r="F7" s="101">
        <v>24</v>
      </c>
      <c r="G7" s="71">
        <f t="shared" si="0"/>
        <v>0.8</v>
      </c>
      <c r="H7" s="101">
        <v>9</v>
      </c>
      <c r="I7" s="71">
        <f t="shared" si="1"/>
        <v>0.9</v>
      </c>
      <c r="J7" s="102">
        <v>15</v>
      </c>
      <c r="K7" s="71">
        <f t="shared" si="2"/>
        <v>0.75</v>
      </c>
      <c r="L7" s="101">
        <v>19</v>
      </c>
      <c r="M7" s="71">
        <f t="shared" si="3"/>
        <v>0.6333333333333333</v>
      </c>
      <c r="N7" s="101">
        <v>9</v>
      </c>
      <c r="O7" s="71">
        <f t="shared" si="4"/>
        <v>0.9</v>
      </c>
      <c r="P7" s="102">
        <v>10</v>
      </c>
      <c r="Q7" s="71">
        <f t="shared" si="5"/>
        <v>0.5</v>
      </c>
      <c r="R7" s="101">
        <v>0</v>
      </c>
      <c r="S7" s="72"/>
      <c r="T7" s="101">
        <v>0</v>
      </c>
      <c r="U7" s="72"/>
      <c r="V7" s="103">
        <v>0</v>
      </c>
      <c r="W7" s="72"/>
    </row>
    <row r="8" spans="1:23" ht="18" customHeight="1" x14ac:dyDescent="0.25">
      <c r="A8" s="147"/>
      <c r="B8" s="99" t="s">
        <v>32</v>
      </c>
      <c r="C8" s="100">
        <v>20</v>
      </c>
      <c r="D8" s="101">
        <v>6</v>
      </c>
      <c r="E8" s="102">
        <v>14</v>
      </c>
      <c r="F8" s="101">
        <v>13</v>
      </c>
      <c r="G8" s="71">
        <f t="shared" si="0"/>
        <v>0.65</v>
      </c>
      <c r="H8" s="101">
        <v>5</v>
      </c>
      <c r="I8" s="71">
        <f t="shared" si="1"/>
        <v>0.83333333333333337</v>
      </c>
      <c r="J8" s="102">
        <v>8</v>
      </c>
      <c r="K8" s="71">
        <f t="shared" si="2"/>
        <v>0.5714285714285714</v>
      </c>
      <c r="L8" s="101">
        <v>10</v>
      </c>
      <c r="M8" s="71">
        <f t="shared" si="3"/>
        <v>0.5</v>
      </c>
      <c r="N8" s="101">
        <v>3</v>
      </c>
      <c r="O8" s="71">
        <f t="shared" si="4"/>
        <v>0.5</v>
      </c>
      <c r="P8" s="102">
        <v>7</v>
      </c>
      <c r="Q8" s="71">
        <f t="shared" si="5"/>
        <v>0.5</v>
      </c>
      <c r="R8" s="101">
        <v>0</v>
      </c>
      <c r="S8" s="72"/>
      <c r="T8" s="101">
        <v>0</v>
      </c>
      <c r="U8" s="72"/>
      <c r="V8" s="103">
        <v>0</v>
      </c>
      <c r="W8" s="72"/>
    </row>
    <row r="9" spans="1:23" ht="18" customHeight="1" x14ac:dyDescent="0.25">
      <c r="A9" s="147"/>
      <c r="B9" s="99" t="s">
        <v>33</v>
      </c>
      <c r="C9" s="100">
        <v>7</v>
      </c>
      <c r="D9" s="101">
        <v>6</v>
      </c>
      <c r="E9" s="102">
        <v>1</v>
      </c>
      <c r="F9" s="101">
        <v>6</v>
      </c>
      <c r="G9" s="71">
        <f t="shared" si="0"/>
        <v>0.8571428571428571</v>
      </c>
      <c r="H9" s="101">
        <v>6</v>
      </c>
      <c r="I9" s="71">
        <f t="shared" si="1"/>
        <v>1</v>
      </c>
      <c r="J9" s="102">
        <v>0</v>
      </c>
      <c r="K9" s="71">
        <f t="shared" si="2"/>
        <v>0</v>
      </c>
      <c r="L9" s="101">
        <v>5</v>
      </c>
      <c r="M9" s="71">
        <f t="shared" si="3"/>
        <v>0.7142857142857143</v>
      </c>
      <c r="N9" s="101">
        <v>5</v>
      </c>
      <c r="O9" s="71">
        <f t="shared" si="4"/>
        <v>0.83333333333333337</v>
      </c>
      <c r="P9" s="102">
        <v>0</v>
      </c>
      <c r="Q9" s="71">
        <f t="shared" si="5"/>
        <v>0</v>
      </c>
      <c r="R9" s="101">
        <v>0</v>
      </c>
      <c r="S9" s="72"/>
      <c r="T9" s="101">
        <v>0</v>
      </c>
      <c r="U9" s="72"/>
      <c r="V9" s="103">
        <v>0</v>
      </c>
      <c r="W9" s="72"/>
    </row>
    <row r="10" spans="1:23" ht="18" customHeight="1" x14ac:dyDescent="0.25">
      <c r="A10" s="147"/>
      <c r="B10" s="99" t="s">
        <v>48</v>
      </c>
      <c r="C10" s="100">
        <v>30</v>
      </c>
      <c r="D10" s="101">
        <v>20</v>
      </c>
      <c r="E10" s="102">
        <v>10</v>
      </c>
      <c r="F10" s="101">
        <v>21</v>
      </c>
      <c r="G10" s="71">
        <f t="shared" si="0"/>
        <v>0.7</v>
      </c>
      <c r="H10" s="101">
        <v>14</v>
      </c>
      <c r="I10" s="71">
        <f t="shared" si="1"/>
        <v>0.7</v>
      </c>
      <c r="J10" s="102">
        <v>7</v>
      </c>
      <c r="K10" s="71">
        <f t="shared" si="2"/>
        <v>0.7</v>
      </c>
      <c r="L10" s="101">
        <v>18</v>
      </c>
      <c r="M10" s="71">
        <f t="shared" si="3"/>
        <v>0.6</v>
      </c>
      <c r="N10" s="101">
        <v>12</v>
      </c>
      <c r="O10" s="71">
        <f t="shared" si="4"/>
        <v>0.6</v>
      </c>
      <c r="P10" s="102">
        <v>6</v>
      </c>
      <c r="Q10" s="71">
        <f t="shared" si="5"/>
        <v>0.6</v>
      </c>
      <c r="R10" s="101">
        <v>0</v>
      </c>
      <c r="S10" s="72"/>
      <c r="T10" s="101">
        <v>0</v>
      </c>
      <c r="U10" s="72"/>
      <c r="V10" s="103">
        <v>0</v>
      </c>
      <c r="W10" s="72"/>
    </row>
    <row r="11" spans="1:23" ht="18" customHeight="1" x14ac:dyDescent="0.25">
      <c r="A11" s="147"/>
      <c r="B11" s="99" t="s">
        <v>56</v>
      </c>
      <c r="C11" s="100">
        <v>24</v>
      </c>
      <c r="D11" s="101">
        <v>6</v>
      </c>
      <c r="E11" s="102">
        <v>18</v>
      </c>
      <c r="F11" s="101">
        <v>22</v>
      </c>
      <c r="G11" s="71">
        <f t="shared" si="0"/>
        <v>0.91666666666666663</v>
      </c>
      <c r="H11" s="101">
        <v>5</v>
      </c>
      <c r="I11" s="71">
        <f t="shared" si="1"/>
        <v>0.83333333333333337</v>
      </c>
      <c r="J11" s="102">
        <v>17</v>
      </c>
      <c r="K11" s="71">
        <f t="shared" si="2"/>
        <v>0.94444444444444442</v>
      </c>
      <c r="L11" s="101">
        <v>17</v>
      </c>
      <c r="M11" s="71">
        <f t="shared" si="3"/>
        <v>0.70833333333333337</v>
      </c>
      <c r="N11" s="101">
        <v>5</v>
      </c>
      <c r="O11" s="71">
        <f t="shared" si="4"/>
        <v>0.83333333333333337</v>
      </c>
      <c r="P11" s="102">
        <v>12</v>
      </c>
      <c r="Q11" s="71">
        <f t="shared" si="5"/>
        <v>0.66666666666666663</v>
      </c>
      <c r="R11" s="101">
        <v>0</v>
      </c>
      <c r="S11" s="72"/>
      <c r="T11" s="101">
        <v>0</v>
      </c>
      <c r="U11" s="72"/>
      <c r="V11" s="103">
        <v>0</v>
      </c>
      <c r="W11" s="72"/>
    </row>
    <row r="12" spans="1:23" ht="18" customHeight="1" x14ac:dyDescent="0.25">
      <c r="A12" s="147" t="s">
        <v>60</v>
      </c>
      <c r="B12" s="94" t="s">
        <v>3</v>
      </c>
      <c r="C12" s="95">
        <v>200</v>
      </c>
      <c r="D12" s="96">
        <v>127</v>
      </c>
      <c r="E12" s="97">
        <v>73</v>
      </c>
      <c r="F12" s="96">
        <v>159</v>
      </c>
      <c r="G12" s="70">
        <f t="shared" si="0"/>
        <v>0.79500000000000004</v>
      </c>
      <c r="H12" s="96">
        <v>104</v>
      </c>
      <c r="I12" s="70">
        <f t="shared" si="1"/>
        <v>0.81889763779527558</v>
      </c>
      <c r="J12" s="97">
        <v>55</v>
      </c>
      <c r="K12" s="70">
        <f t="shared" si="2"/>
        <v>0.75342465753424659</v>
      </c>
      <c r="L12" s="96">
        <v>134</v>
      </c>
      <c r="M12" s="70">
        <f t="shared" si="3"/>
        <v>0.67</v>
      </c>
      <c r="N12" s="96">
        <v>91</v>
      </c>
      <c r="O12" s="70">
        <f t="shared" si="4"/>
        <v>0.71653543307086609</v>
      </c>
      <c r="P12" s="97">
        <v>43</v>
      </c>
      <c r="Q12" s="70">
        <f t="shared" si="5"/>
        <v>0.58904109589041098</v>
      </c>
      <c r="R12" s="96">
        <v>0</v>
      </c>
      <c r="S12" s="73"/>
      <c r="T12" s="96">
        <v>0</v>
      </c>
      <c r="U12" s="73"/>
      <c r="V12" s="98">
        <v>0</v>
      </c>
      <c r="W12" s="73"/>
    </row>
    <row r="13" spans="1:23" ht="18" customHeight="1" x14ac:dyDescent="0.25">
      <c r="A13" s="147"/>
      <c r="B13" s="99" t="s">
        <v>9</v>
      </c>
      <c r="C13" s="100">
        <v>14</v>
      </c>
      <c r="D13" s="101">
        <v>12</v>
      </c>
      <c r="E13" s="102">
        <v>2</v>
      </c>
      <c r="F13" s="101">
        <v>13</v>
      </c>
      <c r="G13" s="71">
        <f t="shared" si="0"/>
        <v>0.9285714285714286</v>
      </c>
      <c r="H13" s="101">
        <v>11</v>
      </c>
      <c r="I13" s="71">
        <f t="shared" si="1"/>
        <v>0.91666666666666663</v>
      </c>
      <c r="J13" s="102">
        <v>2</v>
      </c>
      <c r="K13" s="71">
        <f t="shared" si="2"/>
        <v>1</v>
      </c>
      <c r="L13" s="101">
        <v>10</v>
      </c>
      <c r="M13" s="71">
        <f t="shared" si="3"/>
        <v>0.7142857142857143</v>
      </c>
      <c r="N13" s="101">
        <v>9</v>
      </c>
      <c r="O13" s="71">
        <f t="shared" si="4"/>
        <v>0.75</v>
      </c>
      <c r="P13" s="102">
        <v>1</v>
      </c>
      <c r="Q13" s="71">
        <f t="shared" si="5"/>
        <v>0.5</v>
      </c>
      <c r="R13" s="101">
        <v>0</v>
      </c>
      <c r="S13" s="72"/>
      <c r="T13" s="101">
        <v>0</v>
      </c>
      <c r="U13" s="72"/>
      <c r="V13" s="103">
        <v>0</v>
      </c>
      <c r="W13" s="72"/>
    </row>
    <row r="14" spans="1:23" ht="18" customHeight="1" x14ac:dyDescent="0.25">
      <c r="A14" s="147"/>
      <c r="B14" s="99" t="s">
        <v>16</v>
      </c>
      <c r="C14" s="100">
        <v>30</v>
      </c>
      <c r="D14" s="101">
        <v>16</v>
      </c>
      <c r="E14" s="102">
        <v>14</v>
      </c>
      <c r="F14" s="101">
        <v>26</v>
      </c>
      <c r="G14" s="71">
        <f t="shared" si="0"/>
        <v>0.8666666666666667</v>
      </c>
      <c r="H14" s="101">
        <v>15</v>
      </c>
      <c r="I14" s="71">
        <f t="shared" si="1"/>
        <v>0.9375</v>
      </c>
      <c r="J14" s="102">
        <v>11</v>
      </c>
      <c r="K14" s="71">
        <f t="shared" si="2"/>
        <v>0.7857142857142857</v>
      </c>
      <c r="L14" s="101">
        <v>22</v>
      </c>
      <c r="M14" s="71">
        <f t="shared" si="3"/>
        <v>0.73333333333333328</v>
      </c>
      <c r="N14" s="101">
        <v>13</v>
      </c>
      <c r="O14" s="71">
        <f t="shared" si="4"/>
        <v>0.8125</v>
      </c>
      <c r="P14" s="102">
        <v>9</v>
      </c>
      <c r="Q14" s="71">
        <f t="shared" si="5"/>
        <v>0.6428571428571429</v>
      </c>
      <c r="R14" s="101">
        <v>0</v>
      </c>
      <c r="S14" s="72"/>
      <c r="T14" s="101">
        <v>0</v>
      </c>
      <c r="U14" s="72"/>
      <c r="V14" s="103">
        <v>0</v>
      </c>
      <c r="W14" s="72"/>
    </row>
    <row r="15" spans="1:23" ht="18" customHeight="1" x14ac:dyDescent="0.25">
      <c r="A15" s="147"/>
      <c r="B15" s="99" t="s">
        <v>76</v>
      </c>
      <c r="C15" s="100">
        <v>19</v>
      </c>
      <c r="D15" s="101">
        <v>12</v>
      </c>
      <c r="E15" s="102">
        <v>7</v>
      </c>
      <c r="F15" s="101">
        <v>13</v>
      </c>
      <c r="G15" s="71">
        <f t="shared" si="0"/>
        <v>0.68421052631578949</v>
      </c>
      <c r="H15" s="101">
        <v>8</v>
      </c>
      <c r="I15" s="71">
        <f t="shared" si="1"/>
        <v>0.66666666666666663</v>
      </c>
      <c r="J15" s="102">
        <v>5</v>
      </c>
      <c r="K15" s="71">
        <f t="shared" si="2"/>
        <v>0.7142857142857143</v>
      </c>
      <c r="L15" s="101">
        <v>9</v>
      </c>
      <c r="M15" s="71">
        <f t="shared" si="3"/>
        <v>0.47368421052631576</v>
      </c>
      <c r="N15" s="101">
        <v>6</v>
      </c>
      <c r="O15" s="71">
        <f t="shared" si="4"/>
        <v>0.5</v>
      </c>
      <c r="P15" s="102">
        <v>3</v>
      </c>
      <c r="Q15" s="71">
        <f t="shared" si="5"/>
        <v>0.42857142857142855</v>
      </c>
      <c r="R15" s="101">
        <v>0</v>
      </c>
      <c r="S15" s="72"/>
      <c r="T15" s="101">
        <v>0</v>
      </c>
      <c r="U15" s="72"/>
      <c r="V15" s="103">
        <v>0</v>
      </c>
      <c r="W15" s="72"/>
    </row>
    <row r="16" spans="1:23" ht="18" customHeight="1" x14ac:dyDescent="0.25">
      <c r="A16" s="147"/>
      <c r="B16" s="99" t="s">
        <v>77</v>
      </c>
      <c r="C16" s="100">
        <v>8</v>
      </c>
      <c r="D16" s="101">
        <v>2</v>
      </c>
      <c r="E16" s="102">
        <v>6</v>
      </c>
      <c r="F16" s="101">
        <v>8</v>
      </c>
      <c r="G16" s="71">
        <f t="shared" si="0"/>
        <v>1</v>
      </c>
      <c r="H16" s="101">
        <v>2</v>
      </c>
      <c r="I16" s="71">
        <f t="shared" si="1"/>
        <v>1</v>
      </c>
      <c r="J16" s="102">
        <v>6</v>
      </c>
      <c r="K16" s="71">
        <f t="shared" si="2"/>
        <v>1</v>
      </c>
      <c r="L16" s="101">
        <v>6</v>
      </c>
      <c r="M16" s="71">
        <f t="shared" si="3"/>
        <v>0.75</v>
      </c>
      <c r="N16" s="101">
        <v>1</v>
      </c>
      <c r="O16" s="71">
        <f t="shared" si="4"/>
        <v>0.5</v>
      </c>
      <c r="P16" s="102">
        <v>5</v>
      </c>
      <c r="Q16" s="71">
        <f t="shared" si="5"/>
        <v>0.83333333333333337</v>
      </c>
      <c r="R16" s="101">
        <v>0</v>
      </c>
      <c r="S16" s="72"/>
      <c r="T16" s="101">
        <v>0</v>
      </c>
      <c r="U16" s="72"/>
      <c r="V16" s="103">
        <v>0</v>
      </c>
      <c r="W16" s="72"/>
    </row>
    <row r="17" spans="1:23" ht="18" customHeight="1" x14ac:dyDescent="0.25">
      <c r="A17" s="147"/>
      <c r="B17" s="99" t="s">
        <v>21</v>
      </c>
      <c r="C17" s="100">
        <v>17</v>
      </c>
      <c r="D17" s="101">
        <v>8</v>
      </c>
      <c r="E17" s="102">
        <v>9</v>
      </c>
      <c r="F17" s="101">
        <v>16</v>
      </c>
      <c r="G17" s="71">
        <f t="shared" si="0"/>
        <v>0.94117647058823528</v>
      </c>
      <c r="H17" s="101">
        <v>8</v>
      </c>
      <c r="I17" s="71">
        <f t="shared" si="1"/>
        <v>1</v>
      </c>
      <c r="J17" s="102">
        <v>8</v>
      </c>
      <c r="K17" s="71">
        <f t="shared" si="2"/>
        <v>0.88888888888888884</v>
      </c>
      <c r="L17" s="101">
        <v>13</v>
      </c>
      <c r="M17" s="71">
        <f t="shared" si="3"/>
        <v>0.76470588235294112</v>
      </c>
      <c r="N17" s="101">
        <v>7</v>
      </c>
      <c r="O17" s="71">
        <f t="shared" si="4"/>
        <v>0.875</v>
      </c>
      <c r="P17" s="102">
        <v>6</v>
      </c>
      <c r="Q17" s="71">
        <f t="shared" si="5"/>
        <v>0.66666666666666663</v>
      </c>
      <c r="R17" s="101">
        <v>0</v>
      </c>
      <c r="S17" s="72"/>
      <c r="T17" s="101">
        <v>0</v>
      </c>
      <c r="U17" s="72"/>
      <c r="V17" s="103">
        <v>0</v>
      </c>
      <c r="W17" s="72"/>
    </row>
    <row r="18" spans="1:23" ht="18" customHeight="1" x14ac:dyDescent="0.25">
      <c r="A18" s="147"/>
      <c r="B18" s="99" t="s">
        <v>22</v>
      </c>
      <c r="C18" s="100">
        <v>11</v>
      </c>
      <c r="D18" s="101">
        <v>6</v>
      </c>
      <c r="E18" s="102">
        <v>5</v>
      </c>
      <c r="F18" s="101">
        <v>9</v>
      </c>
      <c r="G18" s="71">
        <f t="shared" si="0"/>
        <v>0.81818181818181823</v>
      </c>
      <c r="H18" s="101">
        <v>4</v>
      </c>
      <c r="I18" s="71">
        <f t="shared" si="1"/>
        <v>0.66666666666666663</v>
      </c>
      <c r="J18" s="102">
        <v>5</v>
      </c>
      <c r="K18" s="71">
        <f t="shared" si="2"/>
        <v>1</v>
      </c>
      <c r="L18" s="101">
        <v>9</v>
      </c>
      <c r="M18" s="71">
        <f t="shared" si="3"/>
        <v>0.81818181818181823</v>
      </c>
      <c r="N18" s="101">
        <v>4</v>
      </c>
      <c r="O18" s="71">
        <f t="shared" si="4"/>
        <v>0.66666666666666663</v>
      </c>
      <c r="P18" s="102">
        <v>5</v>
      </c>
      <c r="Q18" s="71">
        <f t="shared" si="5"/>
        <v>1</v>
      </c>
      <c r="R18" s="101">
        <v>0</v>
      </c>
      <c r="S18" s="72"/>
      <c r="T18" s="101">
        <v>0</v>
      </c>
      <c r="U18" s="72"/>
      <c r="V18" s="103">
        <v>0</v>
      </c>
      <c r="W18" s="72"/>
    </row>
    <row r="19" spans="1:23" ht="18" customHeight="1" x14ac:dyDescent="0.25">
      <c r="A19" s="147"/>
      <c r="B19" s="99" t="s">
        <v>26</v>
      </c>
      <c r="C19" s="100">
        <v>1</v>
      </c>
      <c r="D19" s="101">
        <v>1</v>
      </c>
      <c r="E19" s="102">
        <v>0</v>
      </c>
      <c r="F19" s="101">
        <v>0</v>
      </c>
      <c r="G19" s="71">
        <f t="shared" si="0"/>
        <v>0</v>
      </c>
      <c r="H19" s="101">
        <v>0</v>
      </c>
      <c r="I19" s="71">
        <f t="shared" si="1"/>
        <v>0</v>
      </c>
      <c r="J19" s="102">
        <v>0</v>
      </c>
      <c r="K19" s="72"/>
      <c r="L19" s="101">
        <v>0</v>
      </c>
      <c r="M19" s="71">
        <f t="shared" si="3"/>
        <v>0</v>
      </c>
      <c r="N19" s="101">
        <v>0</v>
      </c>
      <c r="O19" s="71">
        <f t="shared" si="4"/>
        <v>0</v>
      </c>
      <c r="P19" s="102">
        <v>0</v>
      </c>
      <c r="Q19" s="72"/>
      <c r="R19" s="101">
        <v>0</v>
      </c>
      <c r="S19" s="72"/>
      <c r="T19" s="101">
        <v>0</v>
      </c>
      <c r="U19" s="72"/>
      <c r="V19" s="103">
        <v>0</v>
      </c>
      <c r="W19" s="72"/>
    </row>
    <row r="20" spans="1:23" ht="18" customHeight="1" x14ac:dyDescent="0.25">
      <c r="A20" s="147"/>
      <c r="B20" s="99" t="s">
        <v>78</v>
      </c>
      <c r="C20" s="100">
        <v>1</v>
      </c>
      <c r="D20" s="101">
        <v>0</v>
      </c>
      <c r="E20" s="102">
        <v>1</v>
      </c>
      <c r="F20" s="101">
        <v>0</v>
      </c>
      <c r="G20" s="71">
        <f t="shared" si="0"/>
        <v>0</v>
      </c>
      <c r="H20" s="101">
        <v>0</v>
      </c>
      <c r="I20" s="72"/>
      <c r="J20" s="102">
        <v>0</v>
      </c>
      <c r="K20" s="71">
        <f t="shared" si="2"/>
        <v>0</v>
      </c>
      <c r="L20" s="101">
        <v>0</v>
      </c>
      <c r="M20" s="71">
        <f t="shared" si="3"/>
        <v>0</v>
      </c>
      <c r="N20" s="101">
        <v>0</v>
      </c>
      <c r="O20" s="72"/>
      <c r="P20" s="102">
        <v>0</v>
      </c>
      <c r="Q20" s="71">
        <f t="shared" si="5"/>
        <v>0</v>
      </c>
      <c r="R20" s="101">
        <v>0</v>
      </c>
      <c r="S20" s="72"/>
      <c r="T20" s="101">
        <v>0</v>
      </c>
      <c r="U20" s="72"/>
      <c r="V20" s="103">
        <v>0</v>
      </c>
      <c r="W20" s="72"/>
    </row>
    <row r="21" spans="1:23" ht="18" customHeight="1" x14ac:dyDescent="0.25">
      <c r="A21" s="147"/>
      <c r="B21" s="99" t="s">
        <v>34</v>
      </c>
      <c r="C21" s="100">
        <v>10</v>
      </c>
      <c r="D21" s="101">
        <v>6</v>
      </c>
      <c r="E21" s="102">
        <v>4</v>
      </c>
      <c r="F21" s="101">
        <v>8</v>
      </c>
      <c r="G21" s="71">
        <f t="shared" si="0"/>
        <v>0.8</v>
      </c>
      <c r="H21" s="101">
        <v>4</v>
      </c>
      <c r="I21" s="71">
        <f t="shared" si="1"/>
        <v>0.66666666666666663</v>
      </c>
      <c r="J21" s="102">
        <v>4</v>
      </c>
      <c r="K21" s="71">
        <f t="shared" si="2"/>
        <v>1</v>
      </c>
      <c r="L21" s="101">
        <v>7</v>
      </c>
      <c r="M21" s="71">
        <f t="shared" si="3"/>
        <v>0.7</v>
      </c>
      <c r="N21" s="101">
        <v>4</v>
      </c>
      <c r="O21" s="71">
        <f t="shared" si="4"/>
        <v>0.66666666666666663</v>
      </c>
      <c r="P21" s="102">
        <v>3</v>
      </c>
      <c r="Q21" s="71">
        <f t="shared" si="5"/>
        <v>0.75</v>
      </c>
      <c r="R21" s="101">
        <v>0</v>
      </c>
      <c r="S21" s="72"/>
      <c r="T21" s="101">
        <v>0</v>
      </c>
      <c r="U21" s="72"/>
      <c r="V21" s="103">
        <v>0</v>
      </c>
      <c r="W21" s="72"/>
    </row>
    <row r="22" spans="1:23" ht="18" customHeight="1" x14ac:dyDescent="0.25">
      <c r="A22" s="147"/>
      <c r="B22" s="99" t="s">
        <v>44</v>
      </c>
      <c r="C22" s="100">
        <v>13</v>
      </c>
      <c r="D22" s="101">
        <v>5</v>
      </c>
      <c r="E22" s="102">
        <v>8</v>
      </c>
      <c r="F22" s="101">
        <v>4</v>
      </c>
      <c r="G22" s="71">
        <f t="shared" si="0"/>
        <v>0.30769230769230771</v>
      </c>
      <c r="H22" s="101">
        <v>2</v>
      </c>
      <c r="I22" s="71">
        <f t="shared" si="1"/>
        <v>0.4</v>
      </c>
      <c r="J22" s="102">
        <v>2</v>
      </c>
      <c r="K22" s="71">
        <f t="shared" si="2"/>
        <v>0.25</v>
      </c>
      <c r="L22" s="101">
        <v>4</v>
      </c>
      <c r="M22" s="71">
        <f t="shared" si="3"/>
        <v>0.30769230769230771</v>
      </c>
      <c r="N22" s="101">
        <v>2</v>
      </c>
      <c r="O22" s="71">
        <f t="shared" si="4"/>
        <v>0.4</v>
      </c>
      <c r="P22" s="102">
        <v>2</v>
      </c>
      <c r="Q22" s="71">
        <f t="shared" si="5"/>
        <v>0.25</v>
      </c>
      <c r="R22" s="101">
        <v>0</v>
      </c>
      <c r="S22" s="72"/>
      <c r="T22" s="101">
        <v>0</v>
      </c>
      <c r="U22" s="72"/>
      <c r="V22" s="103">
        <v>0</v>
      </c>
      <c r="W22" s="72"/>
    </row>
    <row r="23" spans="1:23" ht="18" customHeight="1" x14ac:dyDescent="0.25">
      <c r="A23" s="147"/>
      <c r="B23" s="99" t="s">
        <v>45</v>
      </c>
      <c r="C23" s="100">
        <v>6</v>
      </c>
      <c r="D23" s="101">
        <v>4</v>
      </c>
      <c r="E23" s="102">
        <v>2</v>
      </c>
      <c r="F23" s="101">
        <v>3</v>
      </c>
      <c r="G23" s="71">
        <f t="shared" si="0"/>
        <v>0.5</v>
      </c>
      <c r="H23" s="101">
        <v>3</v>
      </c>
      <c r="I23" s="71">
        <f t="shared" si="1"/>
        <v>0.75</v>
      </c>
      <c r="J23" s="102">
        <v>0</v>
      </c>
      <c r="K23" s="71">
        <f t="shared" si="2"/>
        <v>0</v>
      </c>
      <c r="L23" s="101">
        <v>3</v>
      </c>
      <c r="M23" s="71">
        <f t="shared" si="3"/>
        <v>0.5</v>
      </c>
      <c r="N23" s="101">
        <v>3</v>
      </c>
      <c r="O23" s="71">
        <f t="shared" si="4"/>
        <v>0.75</v>
      </c>
      <c r="P23" s="102">
        <v>0</v>
      </c>
      <c r="Q23" s="71">
        <f t="shared" si="5"/>
        <v>0</v>
      </c>
      <c r="R23" s="101">
        <v>0</v>
      </c>
      <c r="S23" s="72"/>
      <c r="T23" s="101">
        <v>0</v>
      </c>
      <c r="U23" s="72"/>
      <c r="V23" s="103">
        <v>0</v>
      </c>
      <c r="W23" s="72"/>
    </row>
    <row r="24" spans="1:23" ht="18" customHeight="1" x14ac:dyDescent="0.25">
      <c r="A24" s="147"/>
      <c r="B24" s="99" t="s">
        <v>46</v>
      </c>
      <c r="C24" s="100">
        <v>3</v>
      </c>
      <c r="D24" s="101">
        <v>3</v>
      </c>
      <c r="E24" s="102">
        <v>0</v>
      </c>
      <c r="F24" s="101">
        <v>3</v>
      </c>
      <c r="G24" s="71">
        <f t="shared" si="0"/>
        <v>1</v>
      </c>
      <c r="H24" s="101">
        <v>3</v>
      </c>
      <c r="I24" s="71">
        <f t="shared" si="1"/>
        <v>1</v>
      </c>
      <c r="J24" s="102">
        <v>0</v>
      </c>
      <c r="K24" s="72"/>
      <c r="L24" s="101">
        <v>1</v>
      </c>
      <c r="M24" s="71">
        <f t="shared" si="3"/>
        <v>0.33333333333333331</v>
      </c>
      <c r="N24" s="101">
        <v>1</v>
      </c>
      <c r="O24" s="71">
        <f t="shared" si="4"/>
        <v>0.33333333333333331</v>
      </c>
      <c r="P24" s="102">
        <v>0</v>
      </c>
      <c r="Q24" s="72"/>
      <c r="R24" s="101">
        <v>0</v>
      </c>
      <c r="S24" s="72"/>
      <c r="T24" s="101">
        <v>0</v>
      </c>
      <c r="U24" s="72"/>
      <c r="V24" s="103">
        <v>0</v>
      </c>
      <c r="W24" s="72"/>
    </row>
    <row r="25" spans="1:23" ht="18" customHeight="1" x14ac:dyDescent="0.25">
      <c r="A25" s="147"/>
      <c r="B25" s="99" t="s">
        <v>53</v>
      </c>
      <c r="C25" s="100">
        <v>45</v>
      </c>
      <c r="D25" s="101">
        <v>36</v>
      </c>
      <c r="E25" s="102">
        <v>9</v>
      </c>
      <c r="F25" s="101">
        <v>42</v>
      </c>
      <c r="G25" s="71">
        <f t="shared" si="0"/>
        <v>0.93333333333333335</v>
      </c>
      <c r="H25" s="101">
        <v>34</v>
      </c>
      <c r="I25" s="71">
        <f t="shared" si="1"/>
        <v>0.94444444444444442</v>
      </c>
      <c r="J25" s="102">
        <v>8</v>
      </c>
      <c r="K25" s="71">
        <f t="shared" si="2"/>
        <v>0.88888888888888884</v>
      </c>
      <c r="L25" s="101">
        <v>38</v>
      </c>
      <c r="M25" s="71">
        <f t="shared" si="3"/>
        <v>0.84444444444444444</v>
      </c>
      <c r="N25" s="101">
        <v>32</v>
      </c>
      <c r="O25" s="71">
        <f t="shared" si="4"/>
        <v>0.88888888888888884</v>
      </c>
      <c r="P25" s="102">
        <v>6</v>
      </c>
      <c r="Q25" s="71">
        <f t="shared" si="5"/>
        <v>0.66666666666666663</v>
      </c>
      <c r="R25" s="101">
        <v>0</v>
      </c>
      <c r="S25" s="72"/>
      <c r="T25" s="101">
        <v>0</v>
      </c>
      <c r="U25" s="72"/>
      <c r="V25" s="103">
        <v>0</v>
      </c>
      <c r="W25" s="72"/>
    </row>
    <row r="26" spans="1:23" ht="18" customHeight="1" x14ac:dyDescent="0.25">
      <c r="A26" s="147"/>
      <c r="B26" s="99" t="s">
        <v>57</v>
      </c>
      <c r="C26" s="100">
        <v>17</v>
      </c>
      <c r="D26" s="101">
        <v>13</v>
      </c>
      <c r="E26" s="102">
        <v>4</v>
      </c>
      <c r="F26" s="101">
        <v>10</v>
      </c>
      <c r="G26" s="71">
        <f t="shared" si="0"/>
        <v>0.58823529411764708</v>
      </c>
      <c r="H26" s="101">
        <v>8</v>
      </c>
      <c r="I26" s="71">
        <f t="shared" si="1"/>
        <v>0.61538461538461542</v>
      </c>
      <c r="J26" s="102">
        <v>2</v>
      </c>
      <c r="K26" s="71">
        <f t="shared" si="2"/>
        <v>0.5</v>
      </c>
      <c r="L26" s="101">
        <v>9</v>
      </c>
      <c r="M26" s="71">
        <f t="shared" si="3"/>
        <v>0.52941176470588236</v>
      </c>
      <c r="N26" s="101">
        <v>7</v>
      </c>
      <c r="O26" s="71">
        <f t="shared" si="4"/>
        <v>0.53846153846153844</v>
      </c>
      <c r="P26" s="102">
        <v>2</v>
      </c>
      <c r="Q26" s="71">
        <f t="shared" si="5"/>
        <v>0.5</v>
      </c>
      <c r="R26" s="101">
        <v>0</v>
      </c>
      <c r="S26" s="72"/>
      <c r="T26" s="101">
        <v>0</v>
      </c>
      <c r="U26" s="72"/>
      <c r="V26" s="103">
        <v>0</v>
      </c>
      <c r="W26" s="72"/>
    </row>
    <row r="27" spans="1:23" ht="18" customHeight="1" x14ac:dyDescent="0.25">
      <c r="A27" s="147"/>
      <c r="B27" s="99" t="s">
        <v>58</v>
      </c>
      <c r="C27" s="100">
        <v>5</v>
      </c>
      <c r="D27" s="101">
        <v>3</v>
      </c>
      <c r="E27" s="102">
        <v>2</v>
      </c>
      <c r="F27" s="101">
        <v>4</v>
      </c>
      <c r="G27" s="71">
        <f t="shared" si="0"/>
        <v>0.8</v>
      </c>
      <c r="H27" s="101">
        <v>2</v>
      </c>
      <c r="I27" s="71">
        <f t="shared" si="1"/>
        <v>0.66666666666666663</v>
      </c>
      <c r="J27" s="102">
        <v>2</v>
      </c>
      <c r="K27" s="71">
        <f t="shared" si="2"/>
        <v>1</v>
      </c>
      <c r="L27" s="101">
        <v>3</v>
      </c>
      <c r="M27" s="71">
        <f t="shared" si="3"/>
        <v>0.6</v>
      </c>
      <c r="N27" s="101">
        <v>2</v>
      </c>
      <c r="O27" s="71">
        <f t="shared" si="4"/>
        <v>0.66666666666666663</v>
      </c>
      <c r="P27" s="102">
        <v>1</v>
      </c>
      <c r="Q27" s="71">
        <f t="shared" si="5"/>
        <v>0.5</v>
      </c>
      <c r="R27" s="101">
        <v>0</v>
      </c>
      <c r="S27" s="72"/>
      <c r="T27" s="101">
        <v>0</v>
      </c>
      <c r="U27" s="72"/>
      <c r="V27" s="103">
        <v>0</v>
      </c>
      <c r="W27" s="72"/>
    </row>
    <row r="28" spans="1:23" ht="18" customHeight="1" x14ac:dyDescent="0.25">
      <c r="A28" s="147" t="s">
        <v>61</v>
      </c>
      <c r="B28" s="94" t="s">
        <v>3</v>
      </c>
      <c r="C28" s="95">
        <v>456</v>
      </c>
      <c r="D28" s="96">
        <v>295</v>
      </c>
      <c r="E28" s="97">
        <v>161</v>
      </c>
      <c r="F28" s="96">
        <v>389</v>
      </c>
      <c r="G28" s="70">
        <f t="shared" si="0"/>
        <v>0.85307017543859653</v>
      </c>
      <c r="H28" s="96">
        <v>261</v>
      </c>
      <c r="I28" s="70">
        <f t="shared" si="1"/>
        <v>0.88474576271186445</v>
      </c>
      <c r="J28" s="97">
        <v>128</v>
      </c>
      <c r="K28" s="70">
        <f t="shared" si="2"/>
        <v>0.79503105590062106</v>
      </c>
      <c r="L28" s="96">
        <v>351</v>
      </c>
      <c r="M28" s="70">
        <f t="shared" si="3"/>
        <v>0.76973684210526316</v>
      </c>
      <c r="N28" s="96">
        <v>239</v>
      </c>
      <c r="O28" s="70">
        <f t="shared" si="4"/>
        <v>0.81016949152542372</v>
      </c>
      <c r="P28" s="97">
        <v>112</v>
      </c>
      <c r="Q28" s="70">
        <f t="shared" si="5"/>
        <v>0.69565217391304346</v>
      </c>
      <c r="R28" s="96">
        <v>0</v>
      </c>
      <c r="S28" s="73"/>
      <c r="T28" s="96">
        <v>0</v>
      </c>
      <c r="U28" s="73"/>
      <c r="V28" s="98">
        <v>0</v>
      </c>
      <c r="W28" s="73"/>
    </row>
    <row r="29" spans="1:23" ht="18" customHeight="1" x14ac:dyDescent="0.25">
      <c r="A29" s="147"/>
      <c r="B29" s="99" t="s">
        <v>10</v>
      </c>
      <c r="C29" s="100">
        <v>136</v>
      </c>
      <c r="D29" s="101">
        <v>95</v>
      </c>
      <c r="E29" s="102">
        <v>41</v>
      </c>
      <c r="F29" s="101">
        <v>120</v>
      </c>
      <c r="G29" s="71">
        <f t="shared" si="0"/>
        <v>0.88235294117647056</v>
      </c>
      <c r="H29" s="101">
        <v>87</v>
      </c>
      <c r="I29" s="71">
        <f t="shared" si="1"/>
        <v>0.91578947368421049</v>
      </c>
      <c r="J29" s="102">
        <v>33</v>
      </c>
      <c r="K29" s="71">
        <f t="shared" si="2"/>
        <v>0.80487804878048785</v>
      </c>
      <c r="L29" s="101">
        <v>106</v>
      </c>
      <c r="M29" s="71">
        <f t="shared" si="3"/>
        <v>0.77941176470588236</v>
      </c>
      <c r="N29" s="101">
        <v>76</v>
      </c>
      <c r="O29" s="71">
        <f t="shared" si="4"/>
        <v>0.8</v>
      </c>
      <c r="P29" s="102">
        <v>30</v>
      </c>
      <c r="Q29" s="71">
        <f t="shared" si="5"/>
        <v>0.73170731707317072</v>
      </c>
      <c r="R29" s="101">
        <v>0</v>
      </c>
      <c r="S29" s="72"/>
      <c r="T29" s="101">
        <v>0</v>
      </c>
      <c r="U29" s="72"/>
      <c r="V29" s="103">
        <v>0</v>
      </c>
      <c r="W29" s="72"/>
    </row>
    <row r="30" spans="1:23" ht="18" customHeight="1" x14ac:dyDescent="0.25">
      <c r="A30" s="147"/>
      <c r="B30" s="99" t="s">
        <v>11</v>
      </c>
      <c r="C30" s="100">
        <v>31</v>
      </c>
      <c r="D30" s="101">
        <v>21</v>
      </c>
      <c r="E30" s="102">
        <v>10</v>
      </c>
      <c r="F30" s="101">
        <v>26</v>
      </c>
      <c r="G30" s="71">
        <f t="shared" si="0"/>
        <v>0.83870967741935487</v>
      </c>
      <c r="H30" s="101">
        <v>18</v>
      </c>
      <c r="I30" s="71">
        <f t="shared" si="1"/>
        <v>0.8571428571428571</v>
      </c>
      <c r="J30" s="102">
        <v>8</v>
      </c>
      <c r="K30" s="71">
        <f t="shared" si="2"/>
        <v>0.8</v>
      </c>
      <c r="L30" s="101">
        <v>24</v>
      </c>
      <c r="M30" s="71">
        <f t="shared" si="3"/>
        <v>0.77419354838709675</v>
      </c>
      <c r="N30" s="101">
        <v>16</v>
      </c>
      <c r="O30" s="71">
        <f t="shared" si="4"/>
        <v>0.76190476190476186</v>
      </c>
      <c r="P30" s="102">
        <v>8</v>
      </c>
      <c r="Q30" s="71">
        <f t="shared" si="5"/>
        <v>0.8</v>
      </c>
      <c r="R30" s="101">
        <v>0</v>
      </c>
      <c r="S30" s="72"/>
      <c r="T30" s="101">
        <v>0</v>
      </c>
      <c r="U30" s="72"/>
      <c r="V30" s="103">
        <v>0</v>
      </c>
      <c r="W30" s="72"/>
    </row>
    <row r="31" spans="1:23" ht="18" customHeight="1" x14ac:dyDescent="0.25">
      <c r="A31" s="147"/>
      <c r="B31" s="99" t="s">
        <v>12</v>
      </c>
      <c r="C31" s="100">
        <v>26</v>
      </c>
      <c r="D31" s="101">
        <v>3</v>
      </c>
      <c r="E31" s="102">
        <v>23</v>
      </c>
      <c r="F31" s="101">
        <v>18</v>
      </c>
      <c r="G31" s="71">
        <f t="shared" si="0"/>
        <v>0.69230769230769229</v>
      </c>
      <c r="H31" s="101">
        <v>2</v>
      </c>
      <c r="I31" s="71">
        <f t="shared" si="1"/>
        <v>0.66666666666666663</v>
      </c>
      <c r="J31" s="102">
        <v>16</v>
      </c>
      <c r="K31" s="71">
        <f t="shared" si="2"/>
        <v>0.69565217391304346</v>
      </c>
      <c r="L31" s="101">
        <v>15</v>
      </c>
      <c r="M31" s="71">
        <f t="shared" si="3"/>
        <v>0.57692307692307687</v>
      </c>
      <c r="N31" s="101">
        <v>2</v>
      </c>
      <c r="O31" s="71">
        <f t="shared" si="4"/>
        <v>0.66666666666666663</v>
      </c>
      <c r="P31" s="102">
        <v>13</v>
      </c>
      <c r="Q31" s="71">
        <f t="shared" si="5"/>
        <v>0.56521739130434778</v>
      </c>
      <c r="R31" s="101">
        <v>0</v>
      </c>
      <c r="S31" s="72"/>
      <c r="T31" s="101">
        <v>0</v>
      </c>
      <c r="U31" s="72"/>
      <c r="V31" s="103">
        <v>0</v>
      </c>
      <c r="W31" s="72"/>
    </row>
    <row r="32" spans="1:23" ht="18" customHeight="1" x14ac:dyDescent="0.25">
      <c r="A32" s="147"/>
      <c r="B32" s="99" t="s">
        <v>15</v>
      </c>
      <c r="C32" s="100">
        <v>11</v>
      </c>
      <c r="D32" s="101">
        <v>4</v>
      </c>
      <c r="E32" s="102">
        <v>7</v>
      </c>
      <c r="F32" s="101">
        <v>10</v>
      </c>
      <c r="G32" s="71">
        <f t="shared" si="0"/>
        <v>0.90909090909090906</v>
      </c>
      <c r="H32" s="101">
        <v>3</v>
      </c>
      <c r="I32" s="71">
        <f t="shared" si="1"/>
        <v>0.75</v>
      </c>
      <c r="J32" s="102">
        <v>7</v>
      </c>
      <c r="K32" s="71">
        <f t="shared" si="2"/>
        <v>1</v>
      </c>
      <c r="L32" s="101">
        <v>9</v>
      </c>
      <c r="M32" s="71">
        <f t="shared" si="3"/>
        <v>0.81818181818181823</v>
      </c>
      <c r="N32" s="101">
        <v>3</v>
      </c>
      <c r="O32" s="71">
        <f t="shared" si="4"/>
        <v>0.75</v>
      </c>
      <c r="P32" s="102">
        <v>6</v>
      </c>
      <c r="Q32" s="71">
        <f t="shared" si="5"/>
        <v>0.8571428571428571</v>
      </c>
      <c r="R32" s="101">
        <v>0</v>
      </c>
      <c r="S32" s="72"/>
      <c r="T32" s="101">
        <v>0</v>
      </c>
      <c r="U32" s="72"/>
      <c r="V32" s="103">
        <v>0</v>
      </c>
      <c r="W32" s="72"/>
    </row>
    <row r="33" spans="1:23" ht="18" customHeight="1" x14ac:dyDescent="0.25">
      <c r="A33" s="147"/>
      <c r="B33" s="99" t="s">
        <v>24</v>
      </c>
      <c r="C33" s="100">
        <v>1</v>
      </c>
      <c r="D33" s="101">
        <v>1</v>
      </c>
      <c r="E33" s="102">
        <v>0</v>
      </c>
      <c r="F33" s="101">
        <v>1</v>
      </c>
      <c r="G33" s="71">
        <f t="shared" si="0"/>
        <v>1</v>
      </c>
      <c r="H33" s="101">
        <v>1</v>
      </c>
      <c r="I33" s="71">
        <f t="shared" si="1"/>
        <v>1</v>
      </c>
      <c r="J33" s="102">
        <v>0</v>
      </c>
      <c r="K33" s="72"/>
      <c r="L33" s="101">
        <v>1</v>
      </c>
      <c r="M33" s="71">
        <f t="shared" si="3"/>
        <v>1</v>
      </c>
      <c r="N33" s="101">
        <v>1</v>
      </c>
      <c r="O33" s="71">
        <f t="shared" si="4"/>
        <v>1</v>
      </c>
      <c r="P33" s="102">
        <v>0</v>
      </c>
      <c r="Q33" s="72"/>
      <c r="R33" s="101">
        <v>0</v>
      </c>
      <c r="S33" s="72"/>
      <c r="T33" s="101">
        <v>0</v>
      </c>
      <c r="U33" s="72"/>
      <c r="V33" s="103">
        <v>0</v>
      </c>
      <c r="W33" s="72"/>
    </row>
    <row r="34" spans="1:23" ht="18" customHeight="1" x14ac:dyDescent="0.25">
      <c r="A34" s="147"/>
      <c r="B34" s="99" t="s">
        <v>25</v>
      </c>
      <c r="C34" s="100">
        <v>36</v>
      </c>
      <c r="D34" s="101">
        <v>28</v>
      </c>
      <c r="E34" s="102">
        <v>8</v>
      </c>
      <c r="F34" s="101">
        <v>31</v>
      </c>
      <c r="G34" s="71">
        <f t="shared" si="0"/>
        <v>0.86111111111111116</v>
      </c>
      <c r="H34" s="101">
        <v>24</v>
      </c>
      <c r="I34" s="71">
        <f t="shared" si="1"/>
        <v>0.8571428571428571</v>
      </c>
      <c r="J34" s="102">
        <v>7</v>
      </c>
      <c r="K34" s="71">
        <f t="shared" si="2"/>
        <v>0.875</v>
      </c>
      <c r="L34" s="101">
        <v>26</v>
      </c>
      <c r="M34" s="71">
        <f t="shared" si="3"/>
        <v>0.72222222222222221</v>
      </c>
      <c r="N34" s="101">
        <v>20</v>
      </c>
      <c r="O34" s="71">
        <f t="shared" si="4"/>
        <v>0.7142857142857143</v>
      </c>
      <c r="P34" s="102">
        <v>6</v>
      </c>
      <c r="Q34" s="71">
        <f t="shared" si="5"/>
        <v>0.75</v>
      </c>
      <c r="R34" s="101">
        <v>0</v>
      </c>
      <c r="S34" s="72"/>
      <c r="T34" s="101">
        <v>0</v>
      </c>
      <c r="U34" s="72"/>
      <c r="V34" s="103">
        <v>0</v>
      </c>
      <c r="W34" s="72"/>
    </row>
    <row r="35" spans="1:23" ht="18" customHeight="1" x14ac:dyDescent="0.25">
      <c r="A35" s="147"/>
      <c r="B35" s="99" t="s">
        <v>30</v>
      </c>
      <c r="C35" s="100">
        <v>26</v>
      </c>
      <c r="D35" s="101">
        <v>13</v>
      </c>
      <c r="E35" s="102">
        <v>13</v>
      </c>
      <c r="F35" s="101">
        <v>25</v>
      </c>
      <c r="G35" s="71">
        <f t="shared" si="0"/>
        <v>0.96153846153846156</v>
      </c>
      <c r="H35" s="101">
        <v>13</v>
      </c>
      <c r="I35" s="71">
        <f t="shared" si="1"/>
        <v>1</v>
      </c>
      <c r="J35" s="102">
        <v>12</v>
      </c>
      <c r="K35" s="71">
        <f t="shared" si="2"/>
        <v>0.92307692307692313</v>
      </c>
      <c r="L35" s="101">
        <v>23</v>
      </c>
      <c r="M35" s="71">
        <f t="shared" si="3"/>
        <v>0.88461538461538458</v>
      </c>
      <c r="N35" s="101">
        <v>12</v>
      </c>
      <c r="O35" s="71">
        <f t="shared" si="4"/>
        <v>0.92307692307692313</v>
      </c>
      <c r="P35" s="102">
        <v>11</v>
      </c>
      <c r="Q35" s="71">
        <f t="shared" si="5"/>
        <v>0.84615384615384615</v>
      </c>
      <c r="R35" s="101">
        <v>0</v>
      </c>
      <c r="S35" s="72"/>
      <c r="T35" s="101">
        <v>0</v>
      </c>
      <c r="U35" s="72"/>
      <c r="V35" s="103">
        <v>0</v>
      </c>
      <c r="W35" s="72"/>
    </row>
    <row r="36" spans="1:23" ht="18" customHeight="1" x14ac:dyDescent="0.25">
      <c r="A36" s="147"/>
      <c r="B36" s="99" t="s">
        <v>31</v>
      </c>
      <c r="C36" s="100">
        <v>15</v>
      </c>
      <c r="D36" s="101">
        <v>10</v>
      </c>
      <c r="E36" s="102">
        <v>5</v>
      </c>
      <c r="F36" s="101">
        <v>9</v>
      </c>
      <c r="G36" s="71">
        <f t="shared" si="0"/>
        <v>0.6</v>
      </c>
      <c r="H36" s="101">
        <v>8</v>
      </c>
      <c r="I36" s="71">
        <f t="shared" si="1"/>
        <v>0.8</v>
      </c>
      <c r="J36" s="102">
        <v>1</v>
      </c>
      <c r="K36" s="71">
        <f t="shared" si="2"/>
        <v>0.2</v>
      </c>
      <c r="L36" s="101">
        <v>8</v>
      </c>
      <c r="M36" s="71">
        <f t="shared" si="3"/>
        <v>0.53333333333333333</v>
      </c>
      <c r="N36" s="101">
        <v>7</v>
      </c>
      <c r="O36" s="71">
        <f t="shared" si="4"/>
        <v>0.7</v>
      </c>
      <c r="P36" s="102">
        <v>1</v>
      </c>
      <c r="Q36" s="71">
        <f t="shared" si="5"/>
        <v>0.2</v>
      </c>
      <c r="R36" s="101">
        <v>0</v>
      </c>
      <c r="S36" s="72"/>
      <c r="T36" s="101">
        <v>0</v>
      </c>
      <c r="U36" s="72"/>
      <c r="V36" s="103">
        <v>0</v>
      </c>
      <c r="W36" s="72"/>
    </row>
    <row r="37" spans="1:23" ht="18" customHeight="1" x14ac:dyDescent="0.25">
      <c r="A37" s="147"/>
      <c r="B37" s="99" t="s">
        <v>47</v>
      </c>
      <c r="C37" s="100">
        <v>6</v>
      </c>
      <c r="D37" s="101">
        <v>2</v>
      </c>
      <c r="E37" s="102">
        <v>4</v>
      </c>
      <c r="F37" s="101">
        <v>3</v>
      </c>
      <c r="G37" s="71">
        <f t="shared" si="0"/>
        <v>0.5</v>
      </c>
      <c r="H37" s="101">
        <v>2</v>
      </c>
      <c r="I37" s="71">
        <f t="shared" si="1"/>
        <v>1</v>
      </c>
      <c r="J37" s="102">
        <v>1</v>
      </c>
      <c r="K37" s="71">
        <f t="shared" si="2"/>
        <v>0.25</v>
      </c>
      <c r="L37" s="101">
        <v>4</v>
      </c>
      <c r="M37" s="71">
        <f t="shared" si="3"/>
        <v>0.66666666666666663</v>
      </c>
      <c r="N37" s="101">
        <v>2</v>
      </c>
      <c r="O37" s="71">
        <f t="shared" si="4"/>
        <v>1</v>
      </c>
      <c r="P37" s="102">
        <v>2</v>
      </c>
      <c r="Q37" s="71">
        <f t="shared" si="5"/>
        <v>0.5</v>
      </c>
      <c r="R37" s="101">
        <v>0</v>
      </c>
      <c r="S37" s="72"/>
      <c r="T37" s="101">
        <v>0</v>
      </c>
      <c r="U37" s="72"/>
      <c r="V37" s="103">
        <v>0</v>
      </c>
      <c r="W37" s="72"/>
    </row>
    <row r="38" spans="1:23" ht="18" customHeight="1" x14ac:dyDescent="0.25">
      <c r="A38" s="147"/>
      <c r="B38" s="99" t="s">
        <v>49</v>
      </c>
      <c r="C38" s="100">
        <v>50</v>
      </c>
      <c r="D38" s="101">
        <v>38</v>
      </c>
      <c r="E38" s="102">
        <v>12</v>
      </c>
      <c r="F38" s="101">
        <v>46</v>
      </c>
      <c r="G38" s="71">
        <f t="shared" si="0"/>
        <v>0.92</v>
      </c>
      <c r="H38" s="101">
        <v>35</v>
      </c>
      <c r="I38" s="71">
        <f t="shared" si="1"/>
        <v>0.92105263157894735</v>
      </c>
      <c r="J38" s="102">
        <v>11</v>
      </c>
      <c r="K38" s="71">
        <f t="shared" si="2"/>
        <v>0.91666666666666663</v>
      </c>
      <c r="L38" s="101">
        <v>45</v>
      </c>
      <c r="M38" s="71">
        <f t="shared" si="3"/>
        <v>0.9</v>
      </c>
      <c r="N38" s="101">
        <v>35</v>
      </c>
      <c r="O38" s="71">
        <f t="shared" si="4"/>
        <v>0.92105263157894735</v>
      </c>
      <c r="P38" s="102">
        <v>10</v>
      </c>
      <c r="Q38" s="71">
        <f t="shared" si="5"/>
        <v>0.83333333333333337</v>
      </c>
      <c r="R38" s="101">
        <v>0</v>
      </c>
      <c r="S38" s="72"/>
      <c r="T38" s="101">
        <v>0</v>
      </c>
      <c r="U38" s="72"/>
      <c r="V38" s="103">
        <v>0</v>
      </c>
      <c r="W38" s="72"/>
    </row>
    <row r="39" spans="1:23" ht="18" customHeight="1" x14ac:dyDescent="0.25">
      <c r="A39" s="147"/>
      <c r="B39" s="99" t="s">
        <v>50</v>
      </c>
      <c r="C39" s="100">
        <v>64</v>
      </c>
      <c r="D39" s="101">
        <v>38</v>
      </c>
      <c r="E39" s="102">
        <v>26</v>
      </c>
      <c r="F39" s="101">
        <v>57</v>
      </c>
      <c r="G39" s="71">
        <f t="shared" si="0"/>
        <v>0.890625</v>
      </c>
      <c r="H39" s="101">
        <v>34</v>
      </c>
      <c r="I39" s="71">
        <f t="shared" si="1"/>
        <v>0.89473684210526316</v>
      </c>
      <c r="J39" s="102">
        <v>23</v>
      </c>
      <c r="K39" s="71">
        <f t="shared" si="2"/>
        <v>0.88461538461538458</v>
      </c>
      <c r="L39" s="101">
        <v>52</v>
      </c>
      <c r="M39" s="71">
        <f t="shared" si="3"/>
        <v>0.8125</v>
      </c>
      <c r="N39" s="101">
        <v>34</v>
      </c>
      <c r="O39" s="71">
        <f t="shared" si="4"/>
        <v>0.89473684210526316</v>
      </c>
      <c r="P39" s="102">
        <v>18</v>
      </c>
      <c r="Q39" s="71">
        <f t="shared" si="5"/>
        <v>0.69230769230769229</v>
      </c>
      <c r="R39" s="101">
        <v>0</v>
      </c>
      <c r="S39" s="72"/>
      <c r="T39" s="101">
        <v>0</v>
      </c>
      <c r="U39" s="72"/>
      <c r="V39" s="103">
        <v>0</v>
      </c>
      <c r="W39" s="72"/>
    </row>
    <row r="40" spans="1:23" ht="18" customHeight="1" x14ac:dyDescent="0.25">
      <c r="A40" s="147"/>
      <c r="B40" s="99" t="s">
        <v>54</v>
      </c>
      <c r="C40" s="100">
        <v>54</v>
      </c>
      <c r="D40" s="101">
        <v>42</v>
      </c>
      <c r="E40" s="102">
        <v>12</v>
      </c>
      <c r="F40" s="101">
        <v>43</v>
      </c>
      <c r="G40" s="71">
        <f t="shared" si="0"/>
        <v>0.79629629629629628</v>
      </c>
      <c r="H40" s="101">
        <v>34</v>
      </c>
      <c r="I40" s="71">
        <f t="shared" si="1"/>
        <v>0.80952380952380953</v>
      </c>
      <c r="J40" s="102">
        <v>9</v>
      </c>
      <c r="K40" s="71">
        <f t="shared" si="2"/>
        <v>0.75</v>
      </c>
      <c r="L40" s="101">
        <v>38</v>
      </c>
      <c r="M40" s="71">
        <f t="shared" si="3"/>
        <v>0.70370370370370372</v>
      </c>
      <c r="N40" s="101">
        <v>31</v>
      </c>
      <c r="O40" s="71">
        <f t="shared" si="4"/>
        <v>0.73809523809523814</v>
      </c>
      <c r="P40" s="102">
        <v>7</v>
      </c>
      <c r="Q40" s="71">
        <f t="shared" si="5"/>
        <v>0.58333333333333337</v>
      </c>
      <c r="R40" s="101">
        <v>0</v>
      </c>
      <c r="S40" s="72"/>
      <c r="T40" s="101">
        <v>0</v>
      </c>
      <c r="U40" s="72"/>
      <c r="V40" s="103">
        <v>0</v>
      </c>
      <c r="W40" s="72"/>
    </row>
    <row r="41" spans="1:23" ht="18" customHeight="1" x14ac:dyDescent="0.25">
      <c r="A41" s="147" t="s">
        <v>62</v>
      </c>
      <c r="B41" s="94" t="s">
        <v>3</v>
      </c>
      <c r="C41" s="95">
        <v>196</v>
      </c>
      <c r="D41" s="96">
        <v>122</v>
      </c>
      <c r="E41" s="97">
        <v>74</v>
      </c>
      <c r="F41" s="96">
        <v>162</v>
      </c>
      <c r="G41" s="70">
        <f t="shared" si="0"/>
        <v>0.82653061224489799</v>
      </c>
      <c r="H41" s="96">
        <v>106</v>
      </c>
      <c r="I41" s="70">
        <f t="shared" si="1"/>
        <v>0.86885245901639341</v>
      </c>
      <c r="J41" s="97">
        <v>56</v>
      </c>
      <c r="K41" s="70">
        <f t="shared" si="2"/>
        <v>0.7567567567567568</v>
      </c>
      <c r="L41" s="96">
        <v>140</v>
      </c>
      <c r="M41" s="70">
        <f t="shared" si="3"/>
        <v>0.7142857142857143</v>
      </c>
      <c r="N41" s="96">
        <v>95</v>
      </c>
      <c r="O41" s="70">
        <f t="shared" si="4"/>
        <v>0.77868852459016391</v>
      </c>
      <c r="P41" s="97">
        <v>45</v>
      </c>
      <c r="Q41" s="70">
        <f t="shared" si="5"/>
        <v>0.60810810810810811</v>
      </c>
      <c r="R41" s="96">
        <v>0</v>
      </c>
      <c r="S41" s="73"/>
      <c r="T41" s="96">
        <v>0</v>
      </c>
      <c r="U41" s="73"/>
      <c r="V41" s="98">
        <v>0</v>
      </c>
      <c r="W41" s="73"/>
    </row>
    <row r="42" spans="1:23" ht="18" customHeight="1" x14ac:dyDescent="0.25">
      <c r="A42" s="147"/>
      <c r="B42" s="99" t="s">
        <v>79</v>
      </c>
      <c r="C42" s="100">
        <v>36</v>
      </c>
      <c r="D42" s="101">
        <v>24</v>
      </c>
      <c r="E42" s="102">
        <v>12</v>
      </c>
      <c r="F42" s="101">
        <v>27</v>
      </c>
      <c r="G42" s="71">
        <f t="shared" si="0"/>
        <v>0.75</v>
      </c>
      <c r="H42" s="101">
        <v>18</v>
      </c>
      <c r="I42" s="71">
        <f t="shared" si="1"/>
        <v>0.75</v>
      </c>
      <c r="J42" s="102">
        <v>9</v>
      </c>
      <c r="K42" s="71">
        <f t="shared" si="2"/>
        <v>0.75</v>
      </c>
      <c r="L42" s="101">
        <v>25</v>
      </c>
      <c r="M42" s="71">
        <f t="shared" si="3"/>
        <v>0.69444444444444442</v>
      </c>
      <c r="N42" s="101">
        <v>17</v>
      </c>
      <c r="O42" s="71">
        <f t="shared" si="4"/>
        <v>0.70833333333333337</v>
      </c>
      <c r="P42" s="102">
        <v>8</v>
      </c>
      <c r="Q42" s="71">
        <f t="shared" si="5"/>
        <v>0.66666666666666663</v>
      </c>
      <c r="R42" s="101">
        <v>0</v>
      </c>
      <c r="S42" s="72"/>
      <c r="T42" s="101">
        <v>0</v>
      </c>
      <c r="U42" s="72"/>
      <c r="V42" s="103">
        <v>0</v>
      </c>
      <c r="W42" s="72"/>
    </row>
    <row r="43" spans="1:23" ht="18" customHeight="1" x14ac:dyDescent="0.25">
      <c r="A43" s="147"/>
      <c r="B43" s="99" t="s">
        <v>7</v>
      </c>
      <c r="C43" s="100">
        <v>4</v>
      </c>
      <c r="D43" s="101">
        <v>1</v>
      </c>
      <c r="E43" s="102">
        <v>3</v>
      </c>
      <c r="F43" s="101">
        <v>4</v>
      </c>
      <c r="G43" s="71">
        <f t="shared" si="0"/>
        <v>1</v>
      </c>
      <c r="H43" s="101">
        <v>1</v>
      </c>
      <c r="I43" s="71">
        <f t="shared" si="1"/>
        <v>1</v>
      </c>
      <c r="J43" s="102">
        <v>3</v>
      </c>
      <c r="K43" s="71">
        <f t="shared" si="2"/>
        <v>1</v>
      </c>
      <c r="L43" s="101">
        <v>3</v>
      </c>
      <c r="M43" s="71">
        <f t="shared" si="3"/>
        <v>0.75</v>
      </c>
      <c r="N43" s="101">
        <v>1</v>
      </c>
      <c r="O43" s="71">
        <f t="shared" si="4"/>
        <v>1</v>
      </c>
      <c r="P43" s="102">
        <v>2</v>
      </c>
      <c r="Q43" s="71">
        <f t="shared" si="5"/>
        <v>0.66666666666666663</v>
      </c>
      <c r="R43" s="101">
        <v>0</v>
      </c>
      <c r="S43" s="72"/>
      <c r="T43" s="101">
        <v>0</v>
      </c>
      <c r="U43" s="72"/>
      <c r="V43" s="103">
        <v>0</v>
      </c>
      <c r="W43" s="72"/>
    </row>
    <row r="44" spans="1:23" ht="18" customHeight="1" x14ac:dyDescent="0.25">
      <c r="A44" s="147"/>
      <c r="B44" s="99" t="s">
        <v>8</v>
      </c>
      <c r="C44" s="100">
        <v>37</v>
      </c>
      <c r="D44" s="101">
        <v>12</v>
      </c>
      <c r="E44" s="102">
        <v>25</v>
      </c>
      <c r="F44" s="101">
        <v>31</v>
      </c>
      <c r="G44" s="71">
        <f t="shared" si="0"/>
        <v>0.83783783783783783</v>
      </c>
      <c r="H44" s="101">
        <v>11</v>
      </c>
      <c r="I44" s="71">
        <f t="shared" si="1"/>
        <v>0.91666666666666663</v>
      </c>
      <c r="J44" s="102">
        <v>20</v>
      </c>
      <c r="K44" s="71">
        <f t="shared" si="2"/>
        <v>0.8</v>
      </c>
      <c r="L44" s="101">
        <v>24</v>
      </c>
      <c r="M44" s="71">
        <f t="shared" si="3"/>
        <v>0.64864864864864868</v>
      </c>
      <c r="N44" s="101">
        <v>9</v>
      </c>
      <c r="O44" s="71">
        <f t="shared" si="4"/>
        <v>0.75</v>
      </c>
      <c r="P44" s="102">
        <v>15</v>
      </c>
      <c r="Q44" s="71">
        <f t="shared" si="5"/>
        <v>0.6</v>
      </c>
      <c r="R44" s="101">
        <v>0</v>
      </c>
      <c r="S44" s="72"/>
      <c r="T44" s="101">
        <v>0</v>
      </c>
      <c r="U44" s="72"/>
      <c r="V44" s="103">
        <v>0</v>
      </c>
      <c r="W44" s="72"/>
    </row>
    <row r="45" spans="1:23" ht="18" customHeight="1" x14ac:dyDescent="0.25">
      <c r="A45" s="147"/>
      <c r="B45" s="99" t="s">
        <v>80</v>
      </c>
      <c r="C45" s="100">
        <v>60</v>
      </c>
      <c r="D45" s="101">
        <v>49</v>
      </c>
      <c r="E45" s="102">
        <v>11</v>
      </c>
      <c r="F45" s="101">
        <v>56</v>
      </c>
      <c r="G45" s="71">
        <f t="shared" si="0"/>
        <v>0.93333333333333335</v>
      </c>
      <c r="H45" s="101">
        <v>47</v>
      </c>
      <c r="I45" s="71">
        <f t="shared" si="1"/>
        <v>0.95918367346938771</v>
      </c>
      <c r="J45" s="102">
        <v>9</v>
      </c>
      <c r="K45" s="71">
        <f t="shared" si="2"/>
        <v>0.81818181818181823</v>
      </c>
      <c r="L45" s="101">
        <v>47</v>
      </c>
      <c r="M45" s="71">
        <f t="shared" si="3"/>
        <v>0.78333333333333333</v>
      </c>
      <c r="N45" s="101">
        <v>40</v>
      </c>
      <c r="O45" s="71">
        <f t="shared" si="4"/>
        <v>0.81632653061224492</v>
      </c>
      <c r="P45" s="102">
        <v>7</v>
      </c>
      <c r="Q45" s="71">
        <f t="shared" si="5"/>
        <v>0.63636363636363635</v>
      </c>
      <c r="R45" s="101">
        <v>0</v>
      </c>
      <c r="S45" s="72"/>
      <c r="T45" s="101">
        <v>0</v>
      </c>
      <c r="U45" s="72"/>
      <c r="V45" s="103">
        <v>0</v>
      </c>
      <c r="W45" s="72"/>
    </row>
    <row r="46" spans="1:23" ht="18" customHeight="1" x14ac:dyDescent="0.25">
      <c r="A46" s="147"/>
      <c r="B46" s="99" t="s">
        <v>20</v>
      </c>
      <c r="C46" s="100">
        <v>7</v>
      </c>
      <c r="D46" s="101">
        <v>1</v>
      </c>
      <c r="E46" s="102">
        <v>6</v>
      </c>
      <c r="F46" s="101">
        <v>4</v>
      </c>
      <c r="G46" s="71">
        <f t="shared" si="0"/>
        <v>0.5714285714285714</v>
      </c>
      <c r="H46" s="101">
        <v>1</v>
      </c>
      <c r="I46" s="71">
        <f t="shared" si="1"/>
        <v>1</v>
      </c>
      <c r="J46" s="102">
        <v>3</v>
      </c>
      <c r="K46" s="71">
        <f t="shared" si="2"/>
        <v>0.5</v>
      </c>
      <c r="L46" s="101">
        <v>4</v>
      </c>
      <c r="M46" s="71">
        <f t="shared" si="3"/>
        <v>0.5714285714285714</v>
      </c>
      <c r="N46" s="101">
        <v>1</v>
      </c>
      <c r="O46" s="71">
        <f t="shared" si="4"/>
        <v>1</v>
      </c>
      <c r="P46" s="102">
        <v>3</v>
      </c>
      <c r="Q46" s="71">
        <f t="shared" si="5"/>
        <v>0.5</v>
      </c>
      <c r="R46" s="101">
        <v>0</v>
      </c>
      <c r="S46" s="72"/>
      <c r="T46" s="101">
        <v>0</v>
      </c>
      <c r="U46" s="72"/>
      <c r="V46" s="103">
        <v>0</v>
      </c>
      <c r="W46" s="72"/>
    </row>
    <row r="47" spans="1:23" ht="18" customHeight="1" x14ac:dyDescent="0.25">
      <c r="A47" s="147"/>
      <c r="B47" s="99" t="s">
        <v>23</v>
      </c>
      <c r="C47" s="100">
        <v>5</v>
      </c>
      <c r="D47" s="101">
        <v>3</v>
      </c>
      <c r="E47" s="102">
        <v>2</v>
      </c>
      <c r="F47" s="101">
        <v>4</v>
      </c>
      <c r="G47" s="71">
        <f t="shared" si="0"/>
        <v>0.8</v>
      </c>
      <c r="H47" s="101">
        <v>2</v>
      </c>
      <c r="I47" s="71">
        <f t="shared" si="1"/>
        <v>0.66666666666666663</v>
      </c>
      <c r="J47" s="102">
        <v>2</v>
      </c>
      <c r="K47" s="71">
        <f t="shared" si="2"/>
        <v>1</v>
      </c>
      <c r="L47" s="101">
        <v>3</v>
      </c>
      <c r="M47" s="71">
        <f t="shared" si="3"/>
        <v>0.6</v>
      </c>
      <c r="N47" s="101">
        <v>2</v>
      </c>
      <c r="O47" s="71">
        <f t="shared" si="4"/>
        <v>0.66666666666666663</v>
      </c>
      <c r="P47" s="102">
        <v>1</v>
      </c>
      <c r="Q47" s="71">
        <f t="shared" si="5"/>
        <v>0.5</v>
      </c>
      <c r="R47" s="101">
        <v>0</v>
      </c>
      <c r="S47" s="72"/>
      <c r="T47" s="101">
        <v>0</v>
      </c>
      <c r="U47" s="72"/>
      <c r="V47" s="103">
        <v>0</v>
      </c>
      <c r="W47" s="72"/>
    </row>
    <row r="48" spans="1:23" ht="18" customHeight="1" x14ac:dyDescent="0.25">
      <c r="A48" s="147"/>
      <c r="B48" s="99" t="s">
        <v>27</v>
      </c>
      <c r="C48" s="100">
        <v>2</v>
      </c>
      <c r="D48" s="101">
        <v>0</v>
      </c>
      <c r="E48" s="102">
        <v>2</v>
      </c>
      <c r="F48" s="101">
        <v>2</v>
      </c>
      <c r="G48" s="71">
        <f t="shared" si="0"/>
        <v>1</v>
      </c>
      <c r="H48" s="101">
        <v>0</v>
      </c>
      <c r="I48" s="72"/>
      <c r="J48" s="102">
        <v>2</v>
      </c>
      <c r="K48" s="71">
        <f t="shared" si="2"/>
        <v>1</v>
      </c>
      <c r="L48" s="101">
        <v>1</v>
      </c>
      <c r="M48" s="71">
        <f t="shared" si="3"/>
        <v>0.5</v>
      </c>
      <c r="N48" s="101">
        <v>0</v>
      </c>
      <c r="O48" s="72"/>
      <c r="P48" s="102">
        <v>1</v>
      </c>
      <c r="Q48" s="71">
        <f t="shared" si="5"/>
        <v>0.5</v>
      </c>
      <c r="R48" s="101">
        <v>0</v>
      </c>
      <c r="S48" s="72"/>
      <c r="T48" s="101">
        <v>0</v>
      </c>
      <c r="U48" s="72"/>
      <c r="V48" s="103">
        <v>0</v>
      </c>
      <c r="W48" s="72"/>
    </row>
    <row r="49" spans="1:23" ht="18" customHeight="1" x14ac:dyDescent="0.25">
      <c r="A49" s="147"/>
      <c r="B49" s="99" t="s">
        <v>35</v>
      </c>
      <c r="C49" s="100">
        <v>6</v>
      </c>
      <c r="D49" s="101">
        <v>3</v>
      </c>
      <c r="E49" s="102">
        <v>3</v>
      </c>
      <c r="F49" s="101">
        <v>4</v>
      </c>
      <c r="G49" s="71">
        <f t="shared" si="0"/>
        <v>0.66666666666666663</v>
      </c>
      <c r="H49" s="101">
        <v>2</v>
      </c>
      <c r="I49" s="71">
        <f t="shared" si="1"/>
        <v>0.66666666666666663</v>
      </c>
      <c r="J49" s="102">
        <v>2</v>
      </c>
      <c r="K49" s="71">
        <f t="shared" si="2"/>
        <v>0.66666666666666663</v>
      </c>
      <c r="L49" s="101">
        <v>4</v>
      </c>
      <c r="M49" s="71">
        <f t="shared" si="3"/>
        <v>0.66666666666666663</v>
      </c>
      <c r="N49" s="101">
        <v>2</v>
      </c>
      <c r="O49" s="71">
        <f t="shared" si="4"/>
        <v>0.66666666666666663</v>
      </c>
      <c r="P49" s="102">
        <v>2</v>
      </c>
      <c r="Q49" s="71">
        <f t="shared" si="5"/>
        <v>0.66666666666666663</v>
      </c>
      <c r="R49" s="101">
        <v>0</v>
      </c>
      <c r="S49" s="72"/>
      <c r="T49" s="101">
        <v>0</v>
      </c>
      <c r="U49" s="72"/>
      <c r="V49" s="103">
        <v>0</v>
      </c>
      <c r="W49" s="72"/>
    </row>
    <row r="50" spans="1:23" ht="18" customHeight="1" x14ac:dyDescent="0.25">
      <c r="A50" s="147"/>
      <c r="B50" s="99" t="s">
        <v>51</v>
      </c>
      <c r="C50" s="100">
        <v>20</v>
      </c>
      <c r="D50" s="101">
        <v>16</v>
      </c>
      <c r="E50" s="102">
        <v>4</v>
      </c>
      <c r="F50" s="101">
        <v>19</v>
      </c>
      <c r="G50" s="71">
        <f t="shared" si="0"/>
        <v>0.95</v>
      </c>
      <c r="H50" s="101">
        <v>16</v>
      </c>
      <c r="I50" s="71">
        <f t="shared" si="1"/>
        <v>1</v>
      </c>
      <c r="J50" s="102">
        <v>3</v>
      </c>
      <c r="K50" s="71">
        <f t="shared" si="2"/>
        <v>0.75</v>
      </c>
      <c r="L50" s="101">
        <v>19</v>
      </c>
      <c r="M50" s="71">
        <f t="shared" si="3"/>
        <v>0.95</v>
      </c>
      <c r="N50" s="101">
        <v>16</v>
      </c>
      <c r="O50" s="71">
        <f t="shared" si="4"/>
        <v>1</v>
      </c>
      <c r="P50" s="102">
        <v>3</v>
      </c>
      <c r="Q50" s="71">
        <f t="shared" si="5"/>
        <v>0.75</v>
      </c>
      <c r="R50" s="101">
        <v>0</v>
      </c>
      <c r="S50" s="72"/>
      <c r="T50" s="101">
        <v>0</v>
      </c>
      <c r="U50" s="72"/>
      <c r="V50" s="103">
        <v>0</v>
      </c>
      <c r="W50" s="72"/>
    </row>
    <row r="51" spans="1:23" ht="18" customHeight="1" x14ac:dyDescent="0.25">
      <c r="A51" s="147"/>
      <c r="B51" s="99" t="s">
        <v>52</v>
      </c>
      <c r="C51" s="100">
        <v>4</v>
      </c>
      <c r="D51" s="101">
        <v>3</v>
      </c>
      <c r="E51" s="102">
        <v>1</v>
      </c>
      <c r="F51" s="101">
        <v>2</v>
      </c>
      <c r="G51" s="71">
        <f t="shared" si="0"/>
        <v>0.5</v>
      </c>
      <c r="H51" s="101">
        <v>2</v>
      </c>
      <c r="I51" s="71">
        <f t="shared" si="1"/>
        <v>0.66666666666666663</v>
      </c>
      <c r="J51" s="102">
        <v>0</v>
      </c>
      <c r="K51" s="71">
        <f t="shared" si="2"/>
        <v>0</v>
      </c>
      <c r="L51" s="101">
        <v>2</v>
      </c>
      <c r="M51" s="71">
        <f t="shared" si="3"/>
        <v>0.5</v>
      </c>
      <c r="N51" s="101">
        <v>2</v>
      </c>
      <c r="O51" s="71">
        <f t="shared" si="4"/>
        <v>0.66666666666666663</v>
      </c>
      <c r="P51" s="102">
        <v>0</v>
      </c>
      <c r="Q51" s="71">
        <f t="shared" si="5"/>
        <v>0</v>
      </c>
      <c r="R51" s="101">
        <v>0</v>
      </c>
      <c r="S51" s="72"/>
      <c r="T51" s="101">
        <v>0</v>
      </c>
      <c r="U51" s="72"/>
      <c r="V51" s="103">
        <v>0</v>
      </c>
      <c r="W51" s="72"/>
    </row>
    <row r="52" spans="1:23" ht="18" customHeight="1" x14ac:dyDescent="0.25">
      <c r="A52" s="147"/>
      <c r="B52" s="99" t="s">
        <v>55</v>
      </c>
      <c r="C52" s="100">
        <v>15</v>
      </c>
      <c r="D52" s="101">
        <v>10</v>
      </c>
      <c r="E52" s="102">
        <v>5</v>
      </c>
      <c r="F52" s="101">
        <v>9</v>
      </c>
      <c r="G52" s="71">
        <f t="shared" si="0"/>
        <v>0.6</v>
      </c>
      <c r="H52" s="101">
        <v>6</v>
      </c>
      <c r="I52" s="71">
        <f t="shared" si="1"/>
        <v>0.6</v>
      </c>
      <c r="J52" s="102">
        <v>3</v>
      </c>
      <c r="K52" s="71">
        <f t="shared" si="2"/>
        <v>0.6</v>
      </c>
      <c r="L52" s="101">
        <v>8</v>
      </c>
      <c r="M52" s="71">
        <f t="shared" si="3"/>
        <v>0.53333333333333333</v>
      </c>
      <c r="N52" s="101">
        <v>5</v>
      </c>
      <c r="O52" s="71">
        <f t="shared" si="4"/>
        <v>0.5</v>
      </c>
      <c r="P52" s="102">
        <v>3</v>
      </c>
      <c r="Q52" s="71">
        <f t="shared" si="5"/>
        <v>0.6</v>
      </c>
      <c r="R52" s="101">
        <v>0</v>
      </c>
      <c r="S52" s="72"/>
      <c r="T52" s="101">
        <v>0</v>
      </c>
      <c r="U52" s="72"/>
      <c r="V52" s="103">
        <v>0</v>
      </c>
      <c r="W52" s="72"/>
    </row>
    <row r="53" spans="1:23" ht="18" customHeight="1" x14ac:dyDescent="0.25">
      <c r="A53" s="147" t="s">
        <v>63</v>
      </c>
      <c r="B53" s="94" t="s">
        <v>3</v>
      </c>
      <c r="C53" s="95">
        <v>796</v>
      </c>
      <c r="D53" s="96">
        <v>195</v>
      </c>
      <c r="E53" s="97">
        <v>601</v>
      </c>
      <c r="F53" s="96">
        <v>672</v>
      </c>
      <c r="G53" s="70">
        <f t="shared" si="0"/>
        <v>0.84422110552763818</v>
      </c>
      <c r="H53" s="96">
        <v>172</v>
      </c>
      <c r="I53" s="70">
        <f t="shared" si="1"/>
        <v>0.88205128205128203</v>
      </c>
      <c r="J53" s="97">
        <v>500</v>
      </c>
      <c r="K53" s="70">
        <f t="shared" si="2"/>
        <v>0.83194675540765395</v>
      </c>
      <c r="L53" s="96">
        <v>599</v>
      </c>
      <c r="M53" s="70">
        <f t="shared" si="3"/>
        <v>0.75251256281407031</v>
      </c>
      <c r="N53" s="96">
        <v>156</v>
      </c>
      <c r="O53" s="70">
        <f t="shared" si="4"/>
        <v>0.8</v>
      </c>
      <c r="P53" s="97">
        <v>443</v>
      </c>
      <c r="Q53" s="70">
        <f t="shared" si="5"/>
        <v>0.73710482529118138</v>
      </c>
      <c r="R53" s="96">
        <v>0</v>
      </c>
      <c r="S53" s="73"/>
      <c r="T53" s="96">
        <v>0</v>
      </c>
      <c r="U53" s="73"/>
      <c r="V53" s="98">
        <v>0</v>
      </c>
      <c r="W53" s="73"/>
    </row>
    <row r="54" spans="1:23" ht="18" customHeight="1" x14ac:dyDescent="0.25">
      <c r="A54" s="147"/>
      <c r="B54" s="99" t="s">
        <v>6</v>
      </c>
      <c r="C54" s="100">
        <v>68</v>
      </c>
      <c r="D54" s="101">
        <v>14</v>
      </c>
      <c r="E54" s="102">
        <v>54</v>
      </c>
      <c r="F54" s="101">
        <v>42</v>
      </c>
      <c r="G54" s="71">
        <f t="shared" si="0"/>
        <v>0.61764705882352944</v>
      </c>
      <c r="H54" s="101">
        <v>12</v>
      </c>
      <c r="I54" s="71">
        <f t="shared" si="1"/>
        <v>0.8571428571428571</v>
      </c>
      <c r="J54" s="102">
        <v>30</v>
      </c>
      <c r="K54" s="71">
        <f t="shared" si="2"/>
        <v>0.55555555555555558</v>
      </c>
      <c r="L54" s="101">
        <v>34</v>
      </c>
      <c r="M54" s="71">
        <f t="shared" si="3"/>
        <v>0.5</v>
      </c>
      <c r="N54" s="101">
        <v>10</v>
      </c>
      <c r="O54" s="71">
        <f t="shared" si="4"/>
        <v>0.7142857142857143</v>
      </c>
      <c r="P54" s="102">
        <v>24</v>
      </c>
      <c r="Q54" s="71">
        <f t="shared" si="5"/>
        <v>0.44444444444444442</v>
      </c>
      <c r="R54" s="101">
        <v>0</v>
      </c>
      <c r="S54" s="72"/>
      <c r="T54" s="101">
        <v>0</v>
      </c>
      <c r="U54" s="72"/>
      <c r="V54" s="103">
        <v>0</v>
      </c>
      <c r="W54" s="72"/>
    </row>
    <row r="55" spans="1:23" ht="18" customHeight="1" x14ac:dyDescent="0.25">
      <c r="A55" s="147"/>
      <c r="B55" s="99" t="s">
        <v>14</v>
      </c>
      <c r="C55" s="100">
        <v>36</v>
      </c>
      <c r="D55" s="101">
        <v>4</v>
      </c>
      <c r="E55" s="102">
        <v>32</v>
      </c>
      <c r="F55" s="101">
        <v>34</v>
      </c>
      <c r="G55" s="71">
        <f t="shared" si="0"/>
        <v>0.94444444444444442</v>
      </c>
      <c r="H55" s="101">
        <v>4</v>
      </c>
      <c r="I55" s="71">
        <f t="shared" si="1"/>
        <v>1</v>
      </c>
      <c r="J55" s="102">
        <v>30</v>
      </c>
      <c r="K55" s="71">
        <f t="shared" si="2"/>
        <v>0.9375</v>
      </c>
      <c r="L55" s="101">
        <v>30</v>
      </c>
      <c r="M55" s="71">
        <f t="shared" si="3"/>
        <v>0.83333333333333337</v>
      </c>
      <c r="N55" s="101">
        <v>4</v>
      </c>
      <c r="O55" s="71">
        <f t="shared" si="4"/>
        <v>1</v>
      </c>
      <c r="P55" s="102">
        <v>26</v>
      </c>
      <c r="Q55" s="71">
        <f t="shared" si="5"/>
        <v>0.8125</v>
      </c>
      <c r="R55" s="101">
        <v>0</v>
      </c>
      <c r="S55" s="72"/>
      <c r="T55" s="101">
        <v>0</v>
      </c>
      <c r="U55" s="72"/>
      <c r="V55" s="103">
        <v>0</v>
      </c>
      <c r="W55" s="72"/>
    </row>
    <row r="56" spans="1:23" ht="18" customHeight="1" x14ac:dyDescent="0.25">
      <c r="A56" s="147"/>
      <c r="B56" s="99" t="s">
        <v>37</v>
      </c>
      <c r="C56" s="100">
        <v>137</v>
      </c>
      <c r="D56" s="101">
        <v>34</v>
      </c>
      <c r="E56" s="102">
        <v>103</v>
      </c>
      <c r="F56" s="101">
        <v>113</v>
      </c>
      <c r="G56" s="71">
        <f t="shared" si="0"/>
        <v>0.82481751824817517</v>
      </c>
      <c r="H56" s="101">
        <v>26</v>
      </c>
      <c r="I56" s="71">
        <f t="shared" si="1"/>
        <v>0.76470588235294112</v>
      </c>
      <c r="J56" s="102">
        <v>87</v>
      </c>
      <c r="K56" s="71">
        <f t="shared" si="2"/>
        <v>0.84466019417475724</v>
      </c>
      <c r="L56" s="101">
        <v>92</v>
      </c>
      <c r="M56" s="71">
        <f t="shared" si="3"/>
        <v>0.67153284671532842</v>
      </c>
      <c r="N56" s="101">
        <v>20</v>
      </c>
      <c r="O56" s="71">
        <f t="shared" si="4"/>
        <v>0.58823529411764708</v>
      </c>
      <c r="P56" s="102">
        <v>72</v>
      </c>
      <c r="Q56" s="71">
        <f t="shared" si="5"/>
        <v>0.69902912621359226</v>
      </c>
      <c r="R56" s="101">
        <v>0</v>
      </c>
      <c r="S56" s="72"/>
      <c r="T56" s="101">
        <v>0</v>
      </c>
      <c r="U56" s="72"/>
      <c r="V56" s="103">
        <v>0</v>
      </c>
      <c r="W56" s="72"/>
    </row>
    <row r="57" spans="1:23" ht="18" customHeight="1" x14ac:dyDescent="0.25">
      <c r="A57" s="147"/>
      <c r="B57" s="99" t="s">
        <v>38</v>
      </c>
      <c r="C57" s="100">
        <v>92</v>
      </c>
      <c r="D57" s="101">
        <v>12</v>
      </c>
      <c r="E57" s="102">
        <v>80</v>
      </c>
      <c r="F57" s="101">
        <v>76</v>
      </c>
      <c r="G57" s="71">
        <f t="shared" si="0"/>
        <v>0.82608695652173914</v>
      </c>
      <c r="H57" s="101">
        <v>11</v>
      </c>
      <c r="I57" s="71">
        <f t="shared" si="1"/>
        <v>0.91666666666666663</v>
      </c>
      <c r="J57" s="102">
        <v>65</v>
      </c>
      <c r="K57" s="71">
        <f t="shared" si="2"/>
        <v>0.8125</v>
      </c>
      <c r="L57" s="101">
        <v>73</v>
      </c>
      <c r="M57" s="71">
        <f t="shared" si="3"/>
        <v>0.79347826086956519</v>
      </c>
      <c r="N57" s="101">
        <v>11</v>
      </c>
      <c r="O57" s="71">
        <f t="shared" si="4"/>
        <v>0.91666666666666663</v>
      </c>
      <c r="P57" s="102">
        <v>62</v>
      </c>
      <c r="Q57" s="71">
        <f t="shared" si="5"/>
        <v>0.77500000000000002</v>
      </c>
      <c r="R57" s="101">
        <v>0</v>
      </c>
      <c r="S57" s="72"/>
      <c r="T57" s="101">
        <v>0</v>
      </c>
      <c r="U57" s="72"/>
      <c r="V57" s="103">
        <v>0</v>
      </c>
      <c r="W57" s="72"/>
    </row>
    <row r="58" spans="1:23" ht="18" customHeight="1" x14ac:dyDescent="0.25">
      <c r="A58" s="147"/>
      <c r="B58" s="99" t="s">
        <v>39</v>
      </c>
      <c r="C58" s="100">
        <v>72</v>
      </c>
      <c r="D58" s="101">
        <v>11</v>
      </c>
      <c r="E58" s="102">
        <v>61</v>
      </c>
      <c r="F58" s="101">
        <v>56</v>
      </c>
      <c r="G58" s="71">
        <f t="shared" si="0"/>
        <v>0.77777777777777779</v>
      </c>
      <c r="H58" s="101">
        <v>7</v>
      </c>
      <c r="I58" s="71">
        <f t="shared" si="1"/>
        <v>0.63636363636363635</v>
      </c>
      <c r="J58" s="102">
        <v>49</v>
      </c>
      <c r="K58" s="71">
        <f t="shared" si="2"/>
        <v>0.80327868852459017</v>
      </c>
      <c r="L58" s="101">
        <v>53</v>
      </c>
      <c r="M58" s="71">
        <f t="shared" si="3"/>
        <v>0.73611111111111116</v>
      </c>
      <c r="N58" s="101">
        <v>8</v>
      </c>
      <c r="O58" s="71">
        <f t="shared" si="4"/>
        <v>0.72727272727272729</v>
      </c>
      <c r="P58" s="102">
        <v>45</v>
      </c>
      <c r="Q58" s="71">
        <f t="shared" si="5"/>
        <v>0.73770491803278693</v>
      </c>
      <c r="R58" s="101">
        <v>0</v>
      </c>
      <c r="S58" s="72"/>
      <c r="T58" s="101">
        <v>0</v>
      </c>
      <c r="U58" s="72"/>
      <c r="V58" s="103">
        <v>0</v>
      </c>
      <c r="W58" s="72"/>
    </row>
    <row r="59" spans="1:23" ht="18" customHeight="1" x14ac:dyDescent="0.25">
      <c r="A59" s="147"/>
      <c r="B59" s="99" t="s">
        <v>40</v>
      </c>
      <c r="C59" s="100">
        <v>97</v>
      </c>
      <c r="D59" s="101">
        <v>10</v>
      </c>
      <c r="E59" s="102">
        <v>87</v>
      </c>
      <c r="F59" s="101">
        <v>84</v>
      </c>
      <c r="G59" s="71">
        <f t="shared" si="0"/>
        <v>0.865979381443299</v>
      </c>
      <c r="H59" s="101">
        <v>9</v>
      </c>
      <c r="I59" s="71">
        <f t="shared" si="1"/>
        <v>0.9</v>
      </c>
      <c r="J59" s="102">
        <v>75</v>
      </c>
      <c r="K59" s="71">
        <f t="shared" si="2"/>
        <v>0.86206896551724133</v>
      </c>
      <c r="L59" s="101">
        <v>78</v>
      </c>
      <c r="M59" s="71">
        <f t="shared" si="3"/>
        <v>0.80412371134020622</v>
      </c>
      <c r="N59" s="101">
        <v>8</v>
      </c>
      <c r="O59" s="71">
        <f t="shared" si="4"/>
        <v>0.8</v>
      </c>
      <c r="P59" s="102">
        <v>70</v>
      </c>
      <c r="Q59" s="71">
        <f t="shared" si="5"/>
        <v>0.8045977011494253</v>
      </c>
      <c r="R59" s="101">
        <v>0</v>
      </c>
      <c r="S59" s="72"/>
      <c r="T59" s="101">
        <v>0</v>
      </c>
      <c r="U59" s="72"/>
      <c r="V59" s="103">
        <v>0</v>
      </c>
      <c r="W59" s="72"/>
    </row>
    <row r="60" spans="1:23" ht="18" customHeight="1" x14ac:dyDescent="0.25">
      <c r="A60" s="147"/>
      <c r="B60" s="99" t="s">
        <v>41</v>
      </c>
      <c r="C60" s="100">
        <v>80</v>
      </c>
      <c r="D60" s="101">
        <v>40</v>
      </c>
      <c r="E60" s="102">
        <v>40</v>
      </c>
      <c r="F60" s="101">
        <v>73</v>
      </c>
      <c r="G60" s="71">
        <f t="shared" si="0"/>
        <v>0.91249999999999998</v>
      </c>
      <c r="H60" s="101">
        <v>39</v>
      </c>
      <c r="I60" s="71">
        <f t="shared" si="1"/>
        <v>0.97499999999999998</v>
      </c>
      <c r="J60" s="102">
        <v>34</v>
      </c>
      <c r="K60" s="71">
        <f t="shared" si="2"/>
        <v>0.85</v>
      </c>
      <c r="L60" s="101">
        <v>62</v>
      </c>
      <c r="M60" s="71">
        <f t="shared" si="3"/>
        <v>0.77500000000000002</v>
      </c>
      <c r="N60" s="101">
        <v>36</v>
      </c>
      <c r="O60" s="71">
        <f t="shared" si="4"/>
        <v>0.9</v>
      </c>
      <c r="P60" s="102">
        <v>26</v>
      </c>
      <c r="Q60" s="71">
        <f t="shared" si="5"/>
        <v>0.65</v>
      </c>
      <c r="R60" s="101">
        <v>0</v>
      </c>
      <c r="S60" s="72"/>
      <c r="T60" s="101">
        <v>0</v>
      </c>
      <c r="U60" s="72"/>
      <c r="V60" s="103">
        <v>0</v>
      </c>
      <c r="W60" s="72"/>
    </row>
    <row r="61" spans="1:23" ht="18" customHeight="1" x14ac:dyDescent="0.25">
      <c r="A61" s="147"/>
      <c r="B61" s="99" t="s">
        <v>42</v>
      </c>
      <c r="C61" s="100">
        <v>140</v>
      </c>
      <c r="D61" s="101">
        <v>28</v>
      </c>
      <c r="E61" s="102">
        <v>112</v>
      </c>
      <c r="F61" s="101">
        <v>127</v>
      </c>
      <c r="G61" s="71">
        <f t="shared" si="0"/>
        <v>0.90714285714285714</v>
      </c>
      <c r="H61" s="101">
        <v>26</v>
      </c>
      <c r="I61" s="71">
        <f t="shared" si="1"/>
        <v>0.9285714285714286</v>
      </c>
      <c r="J61" s="102">
        <v>101</v>
      </c>
      <c r="K61" s="71">
        <f t="shared" si="2"/>
        <v>0.9017857142857143</v>
      </c>
      <c r="L61" s="101">
        <v>117</v>
      </c>
      <c r="M61" s="71">
        <f t="shared" si="3"/>
        <v>0.83571428571428574</v>
      </c>
      <c r="N61" s="101">
        <v>25</v>
      </c>
      <c r="O61" s="71">
        <f t="shared" si="4"/>
        <v>0.8928571428571429</v>
      </c>
      <c r="P61" s="102">
        <v>92</v>
      </c>
      <c r="Q61" s="71">
        <f t="shared" si="5"/>
        <v>0.8214285714285714</v>
      </c>
      <c r="R61" s="101">
        <v>0</v>
      </c>
      <c r="S61" s="72"/>
      <c r="T61" s="101">
        <v>0</v>
      </c>
      <c r="U61" s="72"/>
      <c r="V61" s="103">
        <v>0</v>
      </c>
      <c r="W61" s="72"/>
    </row>
    <row r="62" spans="1:23" ht="18" customHeight="1" x14ac:dyDescent="0.25">
      <c r="A62" s="160"/>
      <c r="B62" s="121" t="s">
        <v>43</v>
      </c>
      <c r="C62" s="122">
        <v>74</v>
      </c>
      <c r="D62" s="123">
        <v>42</v>
      </c>
      <c r="E62" s="124">
        <v>32</v>
      </c>
      <c r="F62" s="123">
        <v>67</v>
      </c>
      <c r="G62" s="71">
        <f t="shared" si="0"/>
        <v>0.90540540540540537</v>
      </c>
      <c r="H62" s="123">
        <v>38</v>
      </c>
      <c r="I62" s="71">
        <f t="shared" si="1"/>
        <v>0.90476190476190477</v>
      </c>
      <c r="J62" s="124">
        <v>29</v>
      </c>
      <c r="K62" s="71">
        <f t="shared" si="2"/>
        <v>0.90625</v>
      </c>
      <c r="L62" s="123">
        <v>60</v>
      </c>
      <c r="M62" s="71">
        <f t="shared" si="3"/>
        <v>0.81081081081081086</v>
      </c>
      <c r="N62" s="123">
        <v>34</v>
      </c>
      <c r="O62" s="71">
        <f t="shared" si="4"/>
        <v>0.80952380952380953</v>
      </c>
      <c r="P62" s="124">
        <v>26</v>
      </c>
      <c r="Q62" s="71">
        <f t="shared" si="5"/>
        <v>0.8125</v>
      </c>
      <c r="R62" s="123">
        <v>0</v>
      </c>
      <c r="S62" s="72"/>
      <c r="T62" s="123">
        <v>0</v>
      </c>
      <c r="U62" s="72"/>
      <c r="V62" s="125">
        <v>0</v>
      </c>
      <c r="W62" s="72"/>
    </row>
    <row r="63" spans="1:23" s="49" customFormat="1" x14ac:dyDescent="0.25">
      <c r="A63" s="106"/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</row>
    <row r="64" spans="1:23" s="49" customFormat="1" x14ac:dyDescent="0.25">
      <c r="A64" s="106"/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</row>
    <row r="65" spans="1:23" s="49" customFormat="1" x14ac:dyDescent="0.25">
      <c r="A65" s="106"/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</row>
    <row r="66" spans="1:23" s="49" customFormat="1" x14ac:dyDescent="0.25">
      <c r="A66" s="106"/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</row>
    <row r="67" spans="1:23" s="49" customFormat="1" x14ac:dyDescent="0.25">
      <c r="A67" s="106"/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</row>
    <row r="68" spans="1:23" s="49" customFormat="1" x14ac:dyDescent="0.25">
      <c r="A68" s="106"/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</row>
    <row r="69" spans="1:23" s="49" customFormat="1" x14ac:dyDescent="0.25">
      <c r="A69" s="106"/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</row>
    <row r="70" spans="1:23" s="49" customFormat="1" x14ac:dyDescent="0.25">
      <c r="A70" s="106"/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</row>
    <row r="71" spans="1:23" s="49" customFormat="1" x14ac:dyDescent="0.25">
      <c r="A71" s="106"/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</row>
    <row r="72" spans="1:23" s="49" customFormat="1" x14ac:dyDescent="0.25">
      <c r="A72" s="106"/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</row>
    <row r="73" spans="1:23" s="49" customFormat="1" x14ac:dyDescent="0.25">
      <c r="A73" s="106"/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</row>
    <row r="74" spans="1:23" s="49" customFormat="1" x14ac:dyDescent="0.25">
      <c r="A74" s="106"/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</row>
    <row r="75" spans="1:23" s="49" customFormat="1" x14ac:dyDescent="0.25">
      <c r="A75" s="106"/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</row>
    <row r="76" spans="1:23" s="49" customFormat="1" x14ac:dyDescent="0.25">
      <c r="A76" s="106"/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</row>
    <row r="77" spans="1:23" s="49" customFormat="1" x14ac:dyDescent="0.25">
      <c r="A77" s="106"/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</row>
    <row r="78" spans="1:23" s="49" customFormat="1" x14ac:dyDescent="0.25">
      <c r="A78" s="106"/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</row>
    <row r="79" spans="1:23" s="49" customFormat="1" x14ac:dyDescent="0.25">
      <c r="A79" s="106"/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</row>
    <row r="80" spans="1:23" s="49" customFormat="1" x14ac:dyDescent="0.25">
      <c r="A80" s="106"/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</row>
    <row r="81" spans="1:23" s="49" customFormat="1" x14ac:dyDescent="0.25">
      <c r="A81" s="106"/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</row>
    <row r="82" spans="1:23" s="49" customFormat="1" x14ac:dyDescent="0.25">
      <c r="A82" s="106"/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</row>
    <row r="83" spans="1:23" s="49" customFormat="1" x14ac:dyDescent="0.25">
      <c r="A83" s="106"/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</row>
    <row r="84" spans="1:23" s="49" customFormat="1" x14ac:dyDescent="0.25">
      <c r="A84" s="106"/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</row>
    <row r="85" spans="1:23" s="49" customFormat="1" x14ac:dyDescent="0.25">
      <c r="A85" s="106"/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</row>
    <row r="86" spans="1:23" s="49" customFormat="1" x14ac:dyDescent="0.25">
      <c r="A86" s="106"/>
      <c r="B86" s="107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</row>
    <row r="87" spans="1:23" s="49" customFormat="1" x14ac:dyDescent="0.25">
      <c r="A87" s="106"/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</row>
    <row r="88" spans="1:23" s="49" customFormat="1" x14ac:dyDescent="0.25">
      <c r="A88" s="106"/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</row>
    <row r="89" spans="1:23" s="49" customFormat="1" x14ac:dyDescent="0.25">
      <c r="A89" s="106"/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</row>
    <row r="90" spans="1:23" s="49" customFormat="1" x14ac:dyDescent="0.25">
      <c r="A90" s="106"/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</row>
    <row r="91" spans="1:23" s="49" customFormat="1" x14ac:dyDescent="0.25">
      <c r="A91" s="106"/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</row>
    <row r="92" spans="1:23" s="49" customFormat="1" x14ac:dyDescent="0.25">
      <c r="A92" s="106"/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</row>
    <row r="93" spans="1:23" s="49" customFormat="1" x14ac:dyDescent="0.25">
      <c r="A93" s="106"/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</row>
    <row r="94" spans="1:23" s="49" customFormat="1" x14ac:dyDescent="0.25">
      <c r="A94" s="106"/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</row>
    <row r="95" spans="1:23" s="49" customFormat="1" x14ac:dyDescent="0.25">
      <c r="A95" s="106"/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</row>
    <row r="96" spans="1:23" s="49" customFormat="1" x14ac:dyDescent="0.25">
      <c r="A96" s="106"/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</row>
    <row r="97" spans="1:23" s="49" customFormat="1" x14ac:dyDescent="0.25">
      <c r="A97" s="106"/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</row>
    <row r="98" spans="1:23" s="49" customFormat="1" x14ac:dyDescent="0.25">
      <c r="A98" s="106"/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</row>
    <row r="99" spans="1:23" s="49" customFormat="1" x14ac:dyDescent="0.25">
      <c r="A99" s="106"/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</row>
    <row r="100" spans="1:23" s="49" customFormat="1" x14ac:dyDescent="0.25">
      <c r="A100" s="106"/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</row>
    <row r="101" spans="1:23" s="49" customFormat="1" x14ac:dyDescent="0.25">
      <c r="A101" s="106"/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</row>
    <row r="102" spans="1:23" s="49" customFormat="1" x14ac:dyDescent="0.25">
      <c r="A102" s="106"/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</row>
    <row r="103" spans="1:23" s="49" customFormat="1" x14ac:dyDescent="0.25">
      <c r="A103" s="106"/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</row>
    <row r="104" spans="1:23" s="49" customFormat="1" x14ac:dyDescent="0.25">
      <c r="A104" s="106"/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</row>
    <row r="105" spans="1:23" s="49" customFormat="1" x14ac:dyDescent="0.25">
      <c r="A105" s="106"/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</row>
    <row r="106" spans="1:23" s="49" customFormat="1" x14ac:dyDescent="0.25">
      <c r="A106" s="106"/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</row>
    <row r="107" spans="1:23" s="49" customFormat="1" x14ac:dyDescent="0.25">
      <c r="A107" s="106"/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</row>
    <row r="108" spans="1:23" s="49" customFormat="1" x14ac:dyDescent="0.25">
      <c r="A108" s="106"/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</row>
    <row r="109" spans="1:23" s="49" customFormat="1" x14ac:dyDescent="0.25">
      <c r="A109" s="106"/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</row>
    <row r="110" spans="1:23" s="49" customFormat="1" x14ac:dyDescent="0.25">
      <c r="A110" s="106"/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</row>
    <row r="111" spans="1:23" s="49" customFormat="1" x14ac:dyDescent="0.25">
      <c r="A111" s="106"/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</row>
    <row r="112" spans="1:23" s="49" customFormat="1" x14ac:dyDescent="0.25">
      <c r="A112" s="106"/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</row>
    <row r="113" spans="1:23" s="49" customFormat="1" x14ac:dyDescent="0.25">
      <c r="A113" s="106"/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</row>
    <row r="114" spans="1:23" s="49" customFormat="1" x14ac:dyDescent="0.25">
      <c r="A114" s="106"/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</row>
    <row r="115" spans="1:23" s="49" customFormat="1" x14ac:dyDescent="0.25">
      <c r="A115" s="106"/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</row>
    <row r="116" spans="1:23" s="49" customFormat="1" x14ac:dyDescent="0.25">
      <c r="A116" s="106"/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</row>
    <row r="117" spans="1:23" s="49" customFormat="1" x14ac:dyDescent="0.25">
      <c r="A117" s="106"/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</row>
    <row r="118" spans="1:23" s="49" customFormat="1" x14ac:dyDescent="0.25">
      <c r="A118" s="106"/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</row>
    <row r="119" spans="1:23" s="49" customFormat="1" x14ac:dyDescent="0.25">
      <c r="A119" s="106"/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</row>
    <row r="120" spans="1:23" s="49" customFormat="1" x14ac:dyDescent="0.25">
      <c r="A120" s="106"/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</row>
    <row r="121" spans="1:23" s="49" customFormat="1" x14ac:dyDescent="0.25">
      <c r="A121" s="106"/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</row>
    <row r="122" spans="1:23" s="49" customFormat="1" x14ac:dyDescent="0.25">
      <c r="A122" s="106"/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</row>
    <row r="123" spans="1:23" s="49" customFormat="1" x14ac:dyDescent="0.25">
      <c r="A123" s="106"/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</row>
    <row r="124" spans="1:23" s="49" customFormat="1" x14ac:dyDescent="0.25">
      <c r="A124" s="106"/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</row>
    <row r="125" spans="1:23" s="49" customFormat="1" x14ac:dyDescent="0.25">
      <c r="A125" s="106"/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</row>
    <row r="126" spans="1:23" s="49" customFormat="1" x14ac:dyDescent="0.25">
      <c r="A126" s="106"/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</row>
    <row r="127" spans="1:23" s="49" customFormat="1" x14ac:dyDescent="0.25">
      <c r="A127" s="106"/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</row>
    <row r="128" spans="1:23" s="49" customFormat="1" x14ac:dyDescent="0.25">
      <c r="A128" s="106"/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</row>
    <row r="129" spans="1:23" s="49" customFormat="1" x14ac:dyDescent="0.25">
      <c r="A129" s="106"/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</row>
    <row r="130" spans="1:23" s="49" customFormat="1" x14ac:dyDescent="0.25">
      <c r="A130" s="106"/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</row>
    <row r="131" spans="1:23" s="49" customFormat="1" x14ac:dyDescent="0.25">
      <c r="A131" s="106"/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</row>
    <row r="132" spans="1:23" s="49" customFormat="1" x14ac:dyDescent="0.25">
      <c r="A132" s="106"/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</row>
    <row r="133" spans="1:23" s="49" customFormat="1" x14ac:dyDescent="0.25">
      <c r="A133" s="106"/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</row>
    <row r="134" spans="1:23" s="49" customFormat="1" x14ac:dyDescent="0.25">
      <c r="A134" s="106"/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</row>
    <row r="135" spans="1:23" s="49" customFormat="1" x14ac:dyDescent="0.25">
      <c r="A135" s="106"/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</row>
    <row r="136" spans="1:23" s="49" customFormat="1" x14ac:dyDescent="0.25">
      <c r="A136" s="106"/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</row>
    <row r="137" spans="1:23" s="49" customFormat="1" x14ac:dyDescent="0.25">
      <c r="A137" s="106"/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</row>
    <row r="138" spans="1:23" s="49" customFormat="1" x14ac:dyDescent="0.25">
      <c r="A138" s="106"/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</row>
    <row r="139" spans="1:23" s="49" customFormat="1" x14ac:dyDescent="0.25">
      <c r="A139" s="106"/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</row>
    <row r="140" spans="1:23" s="49" customFormat="1" x14ac:dyDescent="0.25">
      <c r="A140" s="106"/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</row>
    <row r="141" spans="1:23" s="49" customFormat="1" x14ac:dyDescent="0.25">
      <c r="A141" s="106"/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</row>
    <row r="142" spans="1:23" s="49" customFormat="1" x14ac:dyDescent="0.25">
      <c r="A142" s="106"/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</row>
    <row r="143" spans="1:23" s="49" customFormat="1" x14ac:dyDescent="0.25">
      <c r="A143" s="106"/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</row>
    <row r="144" spans="1:23" s="49" customFormat="1" x14ac:dyDescent="0.25">
      <c r="A144" s="106"/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</row>
    <row r="145" spans="1:23" s="49" customFormat="1" x14ac:dyDescent="0.25">
      <c r="A145" s="106"/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</row>
    <row r="146" spans="1:23" s="49" customFormat="1" x14ac:dyDescent="0.25">
      <c r="A146" s="106"/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</row>
    <row r="147" spans="1:23" s="49" customFormat="1" x14ac:dyDescent="0.25">
      <c r="A147" s="106"/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</row>
    <row r="148" spans="1:23" s="49" customFormat="1" x14ac:dyDescent="0.25">
      <c r="A148" s="106"/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</row>
    <row r="149" spans="1:23" s="49" customFormat="1" x14ac:dyDescent="0.25">
      <c r="A149" s="106"/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</row>
    <row r="150" spans="1:23" s="49" customFormat="1" x14ac:dyDescent="0.25">
      <c r="A150" s="106"/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</row>
    <row r="151" spans="1:23" s="49" customFormat="1" x14ac:dyDescent="0.25">
      <c r="A151" s="106"/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</row>
    <row r="152" spans="1:23" s="49" customFormat="1" x14ac:dyDescent="0.25">
      <c r="A152" s="106"/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</row>
    <row r="153" spans="1:23" s="49" customFormat="1" x14ac:dyDescent="0.25">
      <c r="A153" s="106"/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</row>
    <row r="154" spans="1:23" s="49" customFormat="1" x14ac:dyDescent="0.25">
      <c r="A154" s="106"/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</row>
    <row r="155" spans="1:23" s="49" customFormat="1" x14ac:dyDescent="0.25">
      <c r="A155" s="106"/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</row>
    <row r="156" spans="1:23" s="49" customFormat="1" x14ac:dyDescent="0.25">
      <c r="A156" s="106"/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</row>
    <row r="157" spans="1:23" s="49" customFormat="1" x14ac:dyDescent="0.25">
      <c r="A157" s="106"/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</row>
    <row r="158" spans="1:23" s="49" customFormat="1" x14ac:dyDescent="0.25">
      <c r="A158" s="106"/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</row>
    <row r="159" spans="1:23" s="49" customFormat="1" x14ac:dyDescent="0.25">
      <c r="A159" s="106"/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</row>
    <row r="160" spans="1:23" s="49" customFormat="1" x14ac:dyDescent="0.25">
      <c r="A160" s="106"/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</row>
    <row r="161" spans="1:23" s="49" customFormat="1" x14ac:dyDescent="0.25">
      <c r="A161" s="106"/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</row>
    <row r="162" spans="1:23" s="49" customFormat="1" x14ac:dyDescent="0.25">
      <c r="A162" s="106"/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</row>
    <row r="163" spans="1:23" s="49" customFormat="1" x14ac:dyDescent="0.25">
      <c r="A163" s="106"/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</row>
    <row r="164" spans="1:23" s="49" customFormat="1" x14ac:dyDescent="0.25">
      <c r="A164" s="106"/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</row>
    <row r="165" spans="1:23" s="49" customFormat="1" x14ac:dyDescent="0.25">
      <c r="A165" s="106"/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</row>
    <row r="166" spans="1:23" s="49" customFormat="1" x14ac:dyDescent="0.25">
      <c r="A166" s="106"/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</row>
    <row r="167" spans="1:23" s="49" customFormat="1" x14ac:dyDescent="0.25">
      <c r="A167" s="106"/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</row>
    <row r="168" spans="1:23" s="49" customFormat="1" x14ac:dyDescent="0.25">
      <c r="A168" s="106"/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</row>
    <row r="169" spans="1:23" s="49" customFormat="1" x14ac:dyDescent="0.25">
      <c r="A169" s="106"/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</row>
    <row r="170" spans="1:23" s="49" customFormat="1" x14ac:dyDescent="0.25">
      <c r="A170" s="106"/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</row>
    <row r="171" spans="1:23" s="49" customFormat="1" x14ac:dyDescent="0.25">
      <c r="A171" s="106"/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</row>
    <row r="172" spans="1:23" s="49" customFormat="1" x14ac:dyDescent="0.25">
      <c r="A172" s="106"/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</row>
    <row r="173" spans="1:23" s="49" customFormat="1" x14ac:dyDescent="0.25">
      <c r="A173" s="106"/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</row>
    <row r="174" spans="1:23" s="49" customFormat="1" x14ac:dyDescent="0.25">
      <c r="A174" s="106"/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</row>
    <row r="175" spans="1:23" s="49" customFormat="1" x14ac:dyDescent="0.25">
      <c r="A175" s="106"/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</row>
    <row r="176" spans="1:23" s="49" customFormat="1" x14ac:dyDescent="0.25">
      <c r="A176" s="106"/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</row>
    <row r="177" spans="1:23" s="49" customFormat="1" x14ac:dyDescent="0.25">
      <c r="A177" s="106"/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</row>
    <row r="178" spans="1:23" s="49" customFormat="1" x14ac:dyDescent="0.25">
      <c r="A178" s="106"/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</row>
    <row r="179" spans="1:23" s="49" customFormat="1" x14ac:dyDescent="0.25">
      <c r="A179" s="106"/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</row>
    <row r="180" spans="1:23" s="49" customFormat="1" x14ac:dyDescent="0.25">
      <c r="A180" s="106"/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</row>
    <row r="181" spans="1:23" s="49" customFormat="1" x14ac:dyDescent="0.25">
      <c r="A181" s="106"/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</row>
    <row r="182" spans="1:23" s="49" customFormat="1" x14ac:dyDescent="0.25">
      <c r="A182" s="106"/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</row>
    <row r="183" spans="1:23" s="49" customFormat="1" x14ac:dyDescent="0.25">
      <c r="A183" s="106"/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</row>
    <row r="184" spans="1:23" s="49" customFormat="1" x14ac:dyDescent="0.25">
      <c r="A184" s="106"/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</row>
    <row r="185" spans="1:23" s="49" customFormat="1" x14ac:dyDescent="0.25">
      <c r="A185" s="106"/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</row>
    <row r="186" spans="1:23" s="49" customFormat="1" x14ac:dyDescent="0.25">
      <c r="A186" s="106"/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</row>
    <row r="187" spans="1:23" s="49" customFormat="1" x14ac:dyDescent="0.25">
      <c r="A187" s="106"/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</row>
    <row r="188" spans="1:23" s="49" customFormat="1" x14ac:dyDescent="0.25">
      <c r="A188" s="106"/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</row>
    <row r="189" spans="1:23" s="49" customFormat="1" x14ac:dyDescent="0.25">
      <c r="A189" s="106"/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</row>
    <row r="190" spans="1:23" s="49" customFormat="1" x14ac:dyDescent="0.25">
      <c r="A190" s="106"/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</row>
    <row r="191" spans="1:23" s="49" customFormat="1" x14ac:dyDescent="0.25">
      <c r="A191" s="106"/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</row>
    <row r="192" spans="1:23" s="49" customFormat="1" x14ac:dyDescent="0.25">
      <c r="A192" s="106"/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</row>
    <row r="193" spans="1:23" s="49" customFormat="1" x14ac:dyDescent="0.25">
      <c r="A193" s="106"/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</row>
    <row r="194" spans="1:23" s="49" customFormat="1" x14ac:dyDescent="0.25">
      <c r="A194" s="106"/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</row>
    <row r="195" spans="1:23" s="49" customFormat="1" x14ac:dyDescent="0.25">
      <c r="A195" s="106"/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</row>
    <row r="196" spans="1:23" s="49" customFormat="1" x14ac:dyDescent="0.25">
      <c r="A196" s="106"/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s="49" customFormat="1" x14ac:dyDescent="0.25">
      <c r="A197" s="106"/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s="49" customFormat="1" x14ac:dyDescent="0.25">
      <c r="A198" s="106"/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s="49" customFormat="1" x14ac:dyDescent="0.25">
      <c r="A199" s="106"/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s="49" customFormat="1" x14ac:dyDescent="0.25">
      <c r="A200" s="106"/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s="49" customFormat="1" x14ac:dyDescent="0.25">
      <c r="A201" s="106"/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s="49" customFormat="1" x14ac:dyDescent="0.25">
      <c r="A202" s="106"/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s="49" customFormat="1" x14ac:dyDescent="0.25">
      <c r="A203" s="106"/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s="49" customFormat="1" x14ac:dyDescent="0.25">
      <c r="A204" s="106"/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s="49" customFormat="1" x14ac:dyDescent="0.25">
      <c r="A205" s="106"/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</row>
    <row r="206" spans="1:23" s="49" customFormat="1" x14ac:dyDescent="0.25">
      <c r="A206" s="106"/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</row>
    <row r="207" spans="1:23" s="49" customFormat="1" x14ac:dyDescent="0.25">
      <c r="A207" s="106"/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</row>
    <row r="208" spans="1:23" s="49" customFormat="1" x14ac:dyDescent="0.25">
      <c r="A208" s="106"/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</row>
    <row r="209" spans="1:23" s="49" customFormat="1" x14ac:dyDescent="0.25">
      <c r="A209" s="106"/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</row>
    <row r="210" spans="1:23" s="49" customFormat="1" x14ac:dyDescent="0.25">
      <c r="A210" s="106"/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</row>
    <row r="211" spans="1:23" s="49" customFormat="1" x14ac:dyDescent="0.25">
      <c r="A211" s="106"/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</row>
    <row r="212" spans="1:23" s="49" customFormat="1" x14ac:dyDescent="0.25">
      <c r="A212" s="106"/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</row>
    <row r="213" spans="1:23" s="49" customFormat="1" x14ac:dyDescent="0.25">
      <c r="A213" s="106"/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</row>
    <row r="214" spans="1:23" s="49" customFormat="1" x14ac:dyDescent="0.25">
      <c r="A214" s="106"/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</row>
    <row r="215" spans="1:23" s="49" customFormat="1" x14ac:dyDescent="0.25">
      <c r="A215" s="106"/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</row>
    <row r="216" spans="1:23" s="49" customFormat="1" x14ac:dyDescent="0.25">
      <c r="A216" s="106"/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</row>
    <row r="217" spans="1:23" s="49" customFormat="1" x14ac:dyDescent="0.25">
      <c r="A217" s="106"/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</row>
    <row r="218" spans="1:23" s="49" customFormat="1" x14ac:dyDescent="0.25">
      <c r="A218" s="106"/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</row>
    <row r="219" spans="1:23" s="49" customFormat="1" x14ac:dyDescent="0.25">
      <c r="A219" s="106"/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</row>
    <row r="220" spans="1:23" s="49" customFormat="1" x14ac:dyDescent="0.25">
      <c r="A220" s="106"/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</row>
    <row r="221" spans="1:23" s="49" customFormat="1" x14ac:dyDescent="0.25">
      <c r="A221" s="106"/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</row>
    <row r="222" spans="1:23" s="49" customFormat="1" x14ac:dyDescent="0.25">
      <c r="A222" s="106"/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</row>
    <row r="223" spans="1:23" s="49" customFormat="1" x14ac:dyDescent="0.25">
      <c r="A223" s="106"/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</row>
    <row r="224" spans="1:23" s="49" customFormat="1" x14ac:dyDescent="0.25">
      <c r="A224" s="106"/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</row>
    <row r="225" spans="1:23" s="49" customFormat="1" x14ac:dyDescent="0.25">
      <c r="A225" s="106"/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</row>
    <row r="226" spans="1:23" s="49" customFormat="1" x14ac:dyDescent="0.25">
      <c r="A226" s="106"/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</row>
    <row r="227" spans="1:23" s="49" customFormat="1" x14ac:dyDescent="0.25">
      <c r="A227" s="106"/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</row>
    <row r="228" spans="1:23" s="49" customFormat="1" x14ac:dyDescent="0.25">
      <c r="A228" s="106"/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</row>
    <row r="229" spans="1:23" s="49" customFormat="1" x14ac:dyDescent="0.25">
      <c r="A229" s="106"/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</row>
    <row r="230" spans="1:23" s="49" customFormat="1" x14ac:dyDescent="0.25">
      <c r="A230" s="106"/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</row>
    <row r="231" spans="1:23" s="49" customFormat="1" x14ac:dyDescent="0.25">
      <c r="A231" s="106"/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</row>
    <row r="232" spans="1:23" s="49" customFormat="1" x14ac:dyDescent="0.25">
      <c r="A232" s="106"/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</row>
    <row r="233" spans="1:23" s="49" customFormat="1" x14ac:dyDescent="0.25">
      <c r="A233" s="106"/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</row>
    <row r="234" spans="1:23" s="49" customFormat="1" x14ac:dyDescent="0.25">
      <c r="A234" s="106"/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</row>
    <row r="235" spans="1:23" s="49" customFormat="1" x14ac:dyDescent="0.25">
      <c r="A235" s="106"/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</row>
    <row r="236" spans="1:23" s="49" customFormat="1" x14ac:dyDescent="0.25">
      <c r="A236" s="106"/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</row>
    <row r="237" spans="1:23" s="49" customFormat="1" x14ac:dyDescent="0.25">
      <c r="A237" s="106"/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</row>
    <row r="238" spans="1:23" s="49" customFormat="1" x14ac:dyDescent="0.25">
      <c r="A238" s="106"/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s="49" customFormat="1" x14ac:dyDescent="0.25">
      <c r="A239" s="106"/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s="49" customFormat="1" x14ac:dyDescent="0.25">
      <c r="A240" s="106"/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s="49" customFormat="1" x14ac:dyDescent="0.25">
      <c r="A241" s="106"/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s="49" customFormat="1" x14ac:dyDescent="0.25">
      <c r="A242" s="106"/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s="49" customFormat="1" x14ac:dyDescent="0.25">
      <c r="A243" s="106"/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s="49" customFormat="1" x14ac:dyDescent="0.25">
      <c r="A244" s="106"/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s="49" customFormat="1" x14ac:dyDescent="0.25">
      <c r="A245" s="106"/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s="49" customFormat="1" x14ac:dyDescent="0.25">
      <c r="A246" s="106"/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s="49" customFormat="1" x14ac:dyDescent="0.25">
      <c r="A247" s="106"/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s="49" customFormat="1" x14ac:dyDescent="0.25">
      <c r="A248" s="106"/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s="49" customFormat="1" x14ac:dyDescent="0.25">
      <c r="A249" s="106"/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s="49" customFormat="1" x14ac:dyDescent="0.25">
      <c r="A250" s="106"/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s="49" customFormat="1" x14ac:dyDescent="0.25">
      <c r="A251" s="106"/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s="49" customFormat="1" x14ac:dyDescent="0.25">
      <c r="A252" s="106"/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s="49" customFormat="1" x14ac:dyDescent="0.25">
      <c r="A253" s="106"/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s="49" customFormat="1" x14ac:dyDescent="0.25">
      <c r="A254" s="106"/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s="49" customFormat="1" x14ac:dyDescent="0.25">
      <c r="A255" s="106"/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s="49" customFormat="1" x14ac:dyDescent="0.25">
      <c r="A256" s="106"/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s="49" customFormat="1" x14ac:dyDescent="0.25">
      <c r="A257" s="106"/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s="49" customFormat="1" x14ac:dyDescent="0.25">
      <c r="A258" s="106"/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s="49" customFormat="1" x14ac:dyDescent="0.25">
      <c r="A259" s="106"/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s="49" customFormat="1" x14ac:dyDescent="0.25">
      <c r="A260" s="106"/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s="49" customFormat="1" x14ac:dyDescent="0.25">
      <c r="A261" s="106"/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s="49" customFormat="1" x14ac:dyDescent="0.25">
      <c r="A262" s="106"/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s="49" customFormat="1" x14ac:dyDescent="0.25">
      <c r="A263" s="106"/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s="49" customFormat="1" x14ac:dyDescent="0.25">
      <c r="A264" s="106"/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s="49" customFormat="1" x14ac:dyDescent="0.25">
      <c r="A265" s="106"/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s="49" customFormat="1" x14ac:dyDescent="0.25">
      <c r="A266" s="106"/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s="49" customFormat="1" x14ac:dyDescent="0.25">
      <c r="A267" s="106"/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s="49" customFormat="1" x14ac:dyDescent="0.25">
      <c r="A268" s="106"/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s="49" customFormat="1" x14ac:dyDescent="0.25">
      <c r="A269" s="106"/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s="49" customFormat="1" x14ac:dyDescent="0.25">
      <c r="A270" s="106"/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s="49" customFormat="1" x14ac:dyDescent="0.25">
      <c r="A271" s="106"/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s="49" customFormat="1" x14ac:dyDescent="0.25">
      <c r="A272" s="106"/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s="49" customFormat="1" x14ac:dyDescent="0.25">
      <c r="A273" s="106"/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s="49" customFormat="1" x14ac:dyDescent="0.25">
      <c r="A274" s="106"/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s="49" customFormat="1" x14ac:dyDescent="0.25">
      <c r="A275" s="106"/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s="49" customFormat="1" x14ac:dyDescent="0.25">
      <c r="A276" s="106"/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s="49" customFormat="1" x14ac:dyDescent="0.25">
      <c r="A277" s="106"/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s="49" customFormat="1" x14ac:dyDescent="0.25">
      <c r="A278" s="106"/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s="49" customFormat="1" x14ac:dyDescent="0.25">
      <c r="A279" s="106"/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s="49" customFormat="1" x14ac:dyDescent="0.25">
      <c r="A280" s="106"/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s="49" customFormat="1" x14ac:dyDescent="0.25">
      <c r="A281" s="106"/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s="49" customFormat="1" x14ac:dyDescent="0.25">
      <c r="A282" s="106"/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s="49" customFormat="1" x14ac:dyDescent="0.25">
      <c r="A283" s="106"/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s="49" customFormat="1" x14ac:dyDescent="0.25">
      <c r="A284" s="106"/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s="49" customFormat="1" x14ac:dyDescent="0.25">
      <c r="A285" s="106"/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s="49" customFormat="1" x14ac:dyDescent="0.25">
      <c r="A286" s="106"/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s="49" customFormat="1" x14ac:dyDescent="0.25">
      <c r="A287" s="106"/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s="49" customFormat="1" x14ac:dyDescent="0.25">
      <c r="A288" s="106"/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s="49" customFormat="1" x14ac:dyDescent="0.25">
      <c r="A289" s="106"/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s="49" customFormat="1" x14ac:dyDescent="0.25">
      <c r="A290" s="106"/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s="49" customFormat="1" x14ac:dyDescent="0.25">
      <c r="A291" s="106"/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s="49" customFormat="1" x14ac:dyDescent="0.25">
      <c r="A292" s="106"/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s="49" customFormat="1" x14ac:dyDescent="0.25">
      <c r="A293" s="106"/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s="49" customFormat="1" x14ac:dyDescent="0.25">
      <c r="A294" s="106"/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s="49" customFormat="1" x14ac:dyDescent="0.25">
      <c r="A295" s="106"/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s="49" customFormat="1" x14ac:dyDescent="0.25">
      <c r="A296" s="106"/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s="49" customFormat="1" x14ac:dyDescent="0.25">
      <c r="A297" s="106"/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s="49" customFormat="1" x14ac:dyDescent="0.25">
      <c r="A298" s="106"/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s="49" customFormat="1" x14ac:dyDescent="0.25">
      <c r="A299" s="106"/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s="49" customFormat="1" x14ac:dyDescent="0.25">
      <c r="A300" s="106"/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s="49" customFormat="1" x14ac:dyDescent="0.25">
      <c r="A301" s="106"/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s="49" customFormat="1" x14ac:dyDescent="0.25">
      <c r="A302" s="106"/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s="49" customFormat="1" x14ac:dyDescent="0.25">
      <c r="A303" s="106"/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s="49" customFormat="1" x14ac:dyDescent="0.25">
      <c r="A304" s="106"/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s="49" customFormat="1" x14ac:dyDescent="0.25">
      <c r="A305" s="106"/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s="49" customFormat="1" x14ac:dyDescent="0.25">
      <c r="A306" s="106"/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s="49" customFormat="1" x14ac:dyDescent="0.25">
      <c r="A307" s="106"/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s="49" customFormat="1" x14ac:dyDescent="0.25">
      <c r="A308" s="106"/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s="49" customFormat="1" x14ac:dyDescent="0.25">
      <c r="A309" s="106"/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s="49" customFormat="1" x14ac:dyDescent="0.25">
      <c r="A310" s="106"/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s="49" customFormat="1" x14ac:dyDescent="0.25">
      <c r="A311" s="106"/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s="49" customFormat="1" x14ac:dyDescent="0.25">
      <c r="A312" s="106"/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s="49" customFormat="1" x14ac:dyDescent="0.25">
      <c r="A313" s="106"/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s="49" customFormat="1" x14ac:dyDescent="0.25">
      <c r="A314" s="106"/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s="49" customFormat="1" x14ac:dyDescent="0.25">
      <c r="A315" s="106"/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s="49" customFormat="1" x14ac:dyDescent="0.25">
      <c r="A316" s="106"/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s="49" customFormat="1" x14ac:dyDescent="0.25">
      <c r="A317" s="106"/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s="49" customFormat="1" x14ac:dyDescent="0.25">
      <c r="A318" s="106"/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s="49" customFormat="1" x14ac:dyDescent="0.25">
      <c r="A319" s="106"/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s="49" customFormat="1" x14ac:dyDescent="0.25">
      <c r="A320" s="106"/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s="49" customFormat="1" x14ac:dyDescent="0.25">
      <c r="A321" s="106"/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s="49" customFormat="1" x14ac:dyDescent="0.25">
      <c r="A322" s="106"/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s="49" customFormat="1" x14ac:dyDescent="0.25">
      <c r="A323" s="106"/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s="49" customFormat="1" x14ac:dyDescent="0.25">
      <c r="A324" s="106"/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s="49" customFormat="1" x14ac:dyDescent="0.25">
      <c r="A325" s="106"/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s="49" customFormat="1" x14ac:dyDescent="0.25">
      <c r="A326" s="106"/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s="49" customFormat="1" x14ac:dyDescent="0.25">
      <c r="A327" s="106"/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s="49" customFormat="1" x14ac:dyDescent="0.25">
      <c r="A328" s="106"/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s="49" customFormat="1" x14ac:dyDescent="0.25">
      <c r="A329" s="106"/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s="49" customFormat="1" x14ac:dyDescent="0.25">
      <c r="A330" s="106"/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s="49" customFormat="1" x14ac:dyDescent="0.25">
      <c r="A331" s="106"/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s="49" customFormat="1" x14ac:dyDescent="0.25">
      <c r="A332" s="106"/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s="49" customFormat="1" x14ac:dyDescent="0.25">
      <c r="A333" s="106"/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s="49" customFormat="1" x14ac:dyDescent="0.25">
      <c r="A334" s="106"/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s="49" customFormat="1" x14ac:dyDescent="0.25">
      <c r="A335" s="106"/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s="49" customFormat="1" x14ac:dyDescent="0.25">
      <c r="A336" s="106"/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s="49" customFormat="1" x14ac:dyDescent="0.25">
      <c r="A337" s="106"/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s="49" customFormat="1" x14ac:dyDescent="0.25">
      <c r="A338" s="106"/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s="49" customFormat="1" x14ac:dyDescent="0.25">
      <c r="A339" s="106"/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s="49" customFormat="1" x14ac:dyDescent="0.25">
      <c r="A340" s="106"/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s="49" customFormat="1" x14ac:dyDescent="0.25">
      <c r="A341" s="106"/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s="49" customFormat="1" x14ac:dyDescent="0.25">
      <c r="A342" s="106"/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s="49" customFormat="1" x14ac:dyDescent="0.25">
      <c r="A343" s="106"/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s="49" customFormat="1" x14ac:dyDescent="0.25">
      <c r="A344" s="106"/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s="49" customFormat="1" x14ac:dyDescent="0.25">
      <c r="A345" s="106"/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s="49" customFormat="1" x14ac:dyDescent="0.25">
      <c r="A346" s="106"/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s="49" customFormat="1" x14ac:dyDescent="0.25">
      <c r="A347" s="106"/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s="49" customFormat="1" x14ac:dyDescent="0.25">
      <c r="A348" s="106"/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s="49" customFormat="1" x14ac:dyDescent="0.25">
      <c r="A349" s="106"/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s="49" customFormat="1" x14ac:dyDescent="0.25">
      <c r="A350" s="106"/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s="49" customFormat="1" x14ac:dyDescent="0.25">
      <c r="A351" s="106"/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s="49" customFormat="1" x14ac:dyDescent="0.25">
      <c r="A352" s="106"/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s="49" customFormat="1" x14ac:dyDescent="0.25">
      <c r="A353" s="106"/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s="49" customFormat="1" x14ac:dyDescent="0.25">
      <c r="A354" s="106"/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s="49" customFormat="1" x14ac:dyDescent="0.25">
      <c r="A355" s="106"/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s="49" customFormat="1" x14ac:dyDescent="0.25">
      <c r="A356" s="106"/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s="49" customFormat="1" x14ac:dyDescent="0.25">
      <c r="A357" s="106"/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s="49" customFormat="1" x14ac:dyDescent="0.25">
      <c r="A358" s="106"/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s="49" customFormat="1" x14ac:dyDescent="0.25">
      <c r="A359" s="106"/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s="49" customFormat="1" x14ac:dyDescent="0.25">
      <c r="A360" s="106"/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s="49" customFormat="1" x14ac:dyDescent="0.25">
      <c r="A361" s="106"/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s="49" customFormat="1" x14ac:dyDescent="0.25">
      <c r="A362" s="106"/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s="49" customFormat="1" x14ac:dyDescent="0.25">
      <c r="A363" s="106"/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s="49" customFormat="1" x14ac:dyDescent="0.25">
      <c r="A364" s="106"/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s="49" customFormat="1" x14ac:dyDescent="0.25">
      <c r="A365" s="106"/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s="49" customFormat="1" x14ac:dyDescent="0.25">
      <c r="A366" s="106"/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s="49" customFormat="1" x14ac:dyDescent="0.25">
      <c r="A367" s="106"/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s="49" customFormat="1" x14ac:dyDescent="0.25">
      <c r="A368" s="106"/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s="49" customFormat="1" x14ac:dyDescent="0.25">
      <c r="A369" s="106"/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s="49" customFormat="1" x14ac:dyDescent="0.25">
      <c r="A370" s="106"/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s="49" customFormat="1" x14ac:dyDescent="0.25">
      <c r="A371" s="106"/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s="49" customFormat="1" x14ac:dyDescent="0.25">
      <c r="A372" s="106"/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s="49" customFormat="1" x14ac:dyDescent="0.25">
      <c r="A373" s="106"/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s="49" customFormat="1" x14ac:dyDescent="0.25">
      <c r="A374" s="106"/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s="49" customFormat="1" x14ac:dyDescent="0.25">
      <c r="A375" s="106"/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s="49" customFormat="1" x14ac:dyDescent="0.25">
      <c r="A376" s="106"/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s="49" customFormat="1" x14ac:dyDescent="0.25">
      <c r="A377" s="106"/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s="49" customFormat="1" x14ac:dyDescent="0.25">
      <c r="A378" s="106"/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  <row r="379" spans="1:23" s="49" customFormat="1" x14ac:dyDescent="0.25">
      <c r="A379" s="106"/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</row>
    <row r="380" spans="1:23" s="49" customFormat="1" x14ac:dyDescent="0.25">
      <c r="A380" s="106"/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</row>
    <row r="381" spans="1:23" s="49" customFormat="1" x14ac:dyDescent="0.25">
      <c r="A381" s="106"/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</row>
    <row r="382" spans="1:23" s="49" customFormat="1" x14ac:dyDescent="0.25">
      <c r="A382" s="106"/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</row>
    <row r="383" spans="1:23" s="49" customFormat="1" x14ac:dyDescent="0.25">
      <c r="A383" s="106"/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</row>
    <row r="384" spans="1:23" s="49" customFormat="1" x14ac:dyDescent="0.25">
      <c r="A384" s="106"/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</row>
    <row r="385" spans="1:23" s="49" customFormat="1" x14ac:dyDescent="0.25">
      <c r="A385" s="106"/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</row>
    <row r="386" spans="1:23" s="49" customFormat="1" x14ac:dyDescent="0.25">
      <c r="A386" s="106"/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</row>
    <row r="387" spans="1:23" s="49" customFormat="1" x14ac:dyDescent="0.25">
      <c r="A387" s="106"/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</row>
    <row r="388" spans="1:23" s="49" customFormat="1" x14ac:dyDescent="0.25">
      <c r="A388" s="106"/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</row>
    <row r="389" spans="1:23" s="49" customFormat="1" x14ac:dyDescent="0.25">
      <c r="A389" s="106"/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</row>
    <row r="390" spans="1:23" s="49" customFormat="1" x14ac:dyDescent="0.25">
      <c r="A390" s="106"/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</row>
    <row r="391" spans="1:23" s="49" customFormat="1" x14ac:dyDescent="0.25">
      <c r="A391" s="106"/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</row>
    <row r="392" spans="1:23" s="49" customFormat="1" x14ac:dyDescent="0.25">
      <c r="A392" s="106"/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</row>
    <row r="393" spans="1:23" s="49" customFormat="1" x14ac:dyDescent="0.25">
      <c r="A393" s="106"/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</row>
    <row r="394" spans="1:23" s="49" customFormat="1" x14ac:dyDescent="0.25">
      <c r="A394" s="106"/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</row>
    <row r="395" spans="1:23" s="49" customFormat="1" x14ac:dyDescent="0.25">
      <c r="A395" s="106"/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</row>
    <row r="396" spans="1:23" s="49" customFormat="1" x14ac:dyDescent="0.25">
      <c r="A396" s="106"/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</row>
    <row r="397" spans="1:23" s="49" customFormat="1" x14ac:dyDescent="0.25">
      <c r="A397" s="106"/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</row>
    <row r="398" spans="1:23" s="49" customFormat="1" x14ac:dyDescent="0.25">
      <c r="A398" s="106"/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</row>
    <row r="399" spans="1:23" s="49" customFormat="1" x14ac:dyDescent="0.25">
      <c r="A399" s="106"/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</row>
    <row r="400" spans="1:23" s="49" customFormat="1" x14ac:dyDescent="0.25">
      <c r="A400" s="106"/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</row>
    <row r="401" spans="1:23" s="49" customFormat="1" x14ac:dyDescent="0.25">
      <c r="A401" s="106"/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</row>
    <row r="402" spans="1:23" s="49" customFormat="1" x14ac:dyDescent="0.25">
      <c r="A402" s="106"/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</row>
    <row r="403" spans="1:23" s="49" customFormat="1" x14ac:dyDescent="0.25">
      <c r="A403" s="106"/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</row>
    <row r="404" spans="1:23" s="49" customFormat="1" x14ac:dyDescent="0.25">
      <c r="A404" s="106"/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</row>
    <row r="405" spans="1:23" s="49" customFormat="1" x14ac:dyDescent="0.25">
      <c r="A405" s="106"/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</row>
    <row r="406" spans="1:23" s="49" customFormat="1" x14ac:dyDescent="0.25">
      <c r="A406" s="106"/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</row>
    <row r="407" spans="1:23" s="49" customFormat="1" x14ac:dyDescent="0.25">
      <c r="A407" s="106"/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</row>
    <row r="408" spans="1:23" s="49" customFormat="1" x14ac:dyDescent="0.25">
      <c r="A408" s="106"/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</row>
    <row r="409" spans="1:23" s="49" customFormat="1" x14ac:dyDescent="0.25">
      <c r="A409" s="106"/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</row>
    <row r="410" spans="1:23" s="49" customFormat="1" x14ac:dyDescent="0.25">
      <c r="A410" s="106"/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</row>
    <row r="411" spans="1:23" s="49" customFormat="1" x14ac:dyDescent="0.25">
      <c r="A411" s="106"/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</row>
    <row r="412" spans="1:23" s="49" customFormat="1" x14ac:dyDescent="0.25">
      <c r="A412" s="106"/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</row>
    <row r="413" spans="1:23" s="49" customFormat="1" x14ac:dyDescent="0.25">
      <c r="A413" s="106"/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</row>
    <row r="414" spans="1:23" s="49" customFormat="1" x14ac:dyDescent="0.25">
      <c r="A414" s="106"/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</row>
    <row r="415" spans="1:23" s="49" customFormat="1" x14ac:dyDescent="0.25">
      <c r="A415" s="106"/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</row>
    <row r="416" spans="1:23" s="49" customFormat="1" x14ac:dyDescent="0.25">
      <c r="A416" s="106"/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</row>
    <row r="417" spans="1:23" s="49" customFormat="1" x14ac:dyDescent="0.25">
      <c r="A417" s="106"/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</row>
    <row r="418" spans="1:23" s="49" customFormat="1" x14ac:dyDescent="0.25">
      <c r="A418" s="106"/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</row>
    <row r="419" spans="1:23" s="49" customFormat="1" x14ac:dyDescent="0.25">
      <c r="A419" s="106"/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</row>
    <row r="420" spans="1:23" s="49" customFormat="1" x14ac:dyDescent="0.25">
      <c r="A420" s="106"/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</row>
    <row r="421" spans="1:23" s="49" customFormat="1" x14ac:dyDescent="0.25">
      <c r="A421" s="106"/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</row>
    <row r="422" spans="1:23" s="49" customFormat="1" x14ac:dyDescent="0.25">
      <c r="A422" s="106"/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</row>
    <row r="423" spans="1:23" s="49" customFormat="1" x14ac:dyDescent="0.25">
      <c r="A423" s="106"/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</row>
    <row r="424" spans="1:23" s="49" customFormat="1" x14ac:dyDescent="0.25">
      <c r="A424" s="106"/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</row>
    <row r="425" spans="1:23" s="49" customFormat="1" x14ac:dyDescent="0.25">
      <c r="A425" s="106"/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</row>
    <row r="426" spans="1:23" s="49" customFormat="1" x14ac:dyDescent="0.25">
      <c r="A426" s="106"/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</row>
    <row r="427" spans="1:23" s="49" customFormat="1" x14ac:dyDescent="0.25">
      <c r="A427" s="106"/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</row>
    <row r="428" spans="1:23" s="49" customFormat="1" x14ac:dyDescent="0.25">
      <c r="A428" s="106"/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</row>
    <row r="429" spans="1:23" s="49" customFormat="1" x14ac:dyDescent="0.25">
      <c r="A429" s="106"/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</row>
    <row r="430" spans="1:23" s="49" customFormat="1" x14ac:dyDescent="0.25">
      <c r="A430" s="106"/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</row>
    <row r="431" spans="1:23" s="49" customFormat="1" x14ac:dyDescent="0.25">
      <c r="A431" s="106"/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</row>
    <row r="432" spans="1:23" s="49" customFormat="1" x14ac:dyDescent="0.25">
      <c r="A432" s="106"/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</row>
    <row r="433" spans="1:23" s="49" customFormat="1" x14ac:dyDescent="0.25">
      <c r="A433" s="106"/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</row>
    <row r="434" spans="1:23" s="49" customFormat="1" x14ac:dyDescent="0.25">
      <c r="A434" s="106"/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</row>
    <row r="435" spans="1:23" s="49" customFormat="1" x14ac:dyDescent="0.25">
      <c r="A435" s="106"/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</row>
    <row r="436" spans="1:23" s="49" customFormat="1" x14ac:dyDescent="0.25">
      <c r="A436" s="106"/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</row>
    <row r="437" spans="1:23" s="49" customFormat="1" x14ac:dyDescent="0.25">
      <c r="A437" s="106"/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</row>
    <row r="438" spans="1:23" s="49" customFormat="1" x14ac:dyDescent="0.25">
      <c r="A438" s="106"/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</row>
    <row r="439" spans="1:23" s="49" customFormat="1" x14ac:dyDescent="0.25">
      <c r="A439" s="106"/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</row>
    <row r="440" spans="1:23" s="49" customFormat="1" x14ac:dyDescent="0.25">
      <c r="A440" s="106"/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</row>
    <row r="441" spans="1:23" s="49" customFormat="1" x14ac:dyDescent="0.25">
      <c r="A441" s="106"/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</row>
    <row r="442" spans="1:23" s="49" customFormat="1" x14ac:dyDescent="0.25">
      <c r="A442" s="106"/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</row>
    <row r="443" spans="1:23" s="49" customFormat="1" x14ac:dyDescent="0.25">
      <c r="A443" s="106"/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</row>
    <row r="444" spans="1:23" s="49" customFormat="1" x14ac:dyDescent="0.25">
      <c r="A444" s="106"/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</row>
    <row r="445" spans="1:23" s="49" customFormat="1" x14ac:dyDescent="0.25">
      <c r="A445" s="106"/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</row>
    <row r="446" spans="1:23" s="49" customFormat="1" x14ac:dyDescent="0.25">
      <c r="A446" s="106"/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</row>
    <row r="447" spans="1:23" s="49" customFormat="1" x14ac:dyDescent="0.25">
      <c r="A447" s="106"/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</row>
    <row r="448" spans="1:23" s="49" customFormat="1" x14ac:dyDescent="0.25">
      <c r="A448" s="106"/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</row>
    <row r="449" spans="1:23" s="49" customFormat="1" x14ac:dyDescent="0.25">
      <c r="A449" s="106"/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</row>
    <row r="450" spans="1:23" s="49" customFormat="1" x14ac:dyDescent="0.25">
      <c r="A450" s="106"/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</row>
    <row r="451" spans="1:23" s="49" customFormat="1" x14ac:dyDescent="0.25">
      <c r="A451" s="106"/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</row>
    <row r="452" spans="1:23" s="49" customFormat="1" x14ac:dyDescent="0.25">
      <c r="A452" s="106"/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</row>
    <row r="453" spans="1:23" s="49" customFormat="1" x14ac:dyDescent="0.25">
      <c r="A453" s="106"/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</row>
    <row r="454" spans="1:23" s="49" customFormat="1" x14ac:dyDescent="0.25">
      <c r="A454" s="106"/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</row>
    <row r="455" spans="1:23" s="49" customFormat="1" x14ac:dyDescent="0.25">
      <c r="A455" s="106"/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</row>
    <row r="456" spans="1:23" s="49" customFormat="1" x14ac:dyDescent="0.25">
      <c r="A456" s="106"/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</row>
    <row r="457" spans="1:23" s="49" customFormat="1" x14ac:dyDescent="0.25">
      <c r="A457" s="106"/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</row>
    <row r="458" spans="1:23" s="49" customFormat="1" x14ac:dyDescent="0.25">
      <c r="A458" s="106"/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</row>
    <row r="459" spans="1:23" s="49" customFormat="1" x14ac:dyDescent="0.25">
      <c r="A459" s="106"/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</row>
    <row r="460" spans="1:23" s="49" customFormat="1" x14ac:dyDescent="0.25">
      <c r="A460" s="106"/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</row>
    <row r="461" spans="1:23" s="49" customFormat="1" x14ac:dyDescent="0.25">
      <c r="A461" s="106"/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</row>
    <row r="462" spans="1:23" s="49" customFormat="1" x14ac:dyDescent="0.25">
      <c r="A462" s="106"/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</row>
    <row r="463" spans="1:23" s="49" customFormat="1" x14ac:dyDescent="0.25">
      <c r="A463" s="106"/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</row>
    <row r="464" spans="1:23" s="49" customFormat="1" x14ac:dyDescent="0.25">
      <c r="A464" s="106"/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</row>
    <row r="465" spans="1:23" s="49" customFormat="1" x14ac:dyDescent="0.25">
      <c r="A465" s="106"/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</row>
    <row r="466" spans="1:23" s="49" customFormat="1" x14ac:dyDescent="0.25">
      <c r="A466" s="106"/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</row>
    <row r="467" spans="1:23" s="49" customFormat="1" x14ac:dyDescent="0.25">
      <c r="A467" s="106"/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</row>
    <row r="468" spans="1:23" s="49" customFormat="1" x14ac:dyDescent="0.25">
      <c r="A468" s="106"/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</row>
    <row r="469" spans="1:23" s="49" customFormat="1" x14ac:dyDescent="0.25">
      <c r="A469" s="106"/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</row>
    <row r="470" spans="1:23" s="49" customFormat="1" x14ac:dyDescent="0.25">
      <c r="A470" s="106"/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</row>
    <row r="471" spans="1:23" s="49" customFormat="1" x14ac:dyDescent="0.25">
      <c r="A471" s="106"/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</row>
    <row r="472" spans="1:23" s="49" customFormat="1" x14ac:dyDescent="0.25">
      <c r="A472" s="106"/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</row>
    <row r="473" spans="1:23" s="49" customFormat="1" x14ac:dyDescent="0.25">
      <c r="A473" s="106"/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</row>
    <row r="474" spans="1:23" s="49" customFormat="1" x14ac:dyDescent="0.25">
      <c r="A474" s="106"/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</row>
    <row r="475" spans="1:23" s="49" customFormat="1" x14ac:dyDescent="0.25">
      <c r="A475" s="106"/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</row>
    <row r="476" spans="1:23" s="49" customFormat="1" x14ac:dyDescent="0.25">
      <c r="A476" s="106"/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</row>
    <row r="477" spans="1:23" s="49" customFormat="1" x14ac:dyDescent="0.25">
      <c r="A477" s="106"/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</row>
    <row r="478" spans="1:23" s="49" customFormat="1" x14ac:dyDescent="0.25">
      <c r="A478" s="106"/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</row>
    <row r="479" spans="1:23" s="49" customFormat="1" x14ac:dyDescent="0.25">
      <c r="A479" s="106"/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</row>
    <row r="480" spans="1:23" s="49" customFormat="1" x14ac:dyDescent="0.25">
      <c r="A480" s="106"/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</row>
    <row r="481" spans="1:23" s="49" customFormat="1" x14ac:dyDescent="0.25">
      <c r="A481" s="106"/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</row>
    <row r="482" spans="1:23" s="49" customFormat="1" x14ac:dyDescent="0.25">
      <c r="A482" s="106"/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</row>
    <row r="483" spans="1:23" s="49" customFormat="1" x14ac:dyDescent="0.25">
      <c r="A483" s="106"/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</row>
    <row r="484" spans="1:23" s="49" customFormat="1" x14ac:dyDescent="0.25">
      <c r="A484" s="106"/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</row>
    <row r="485" spans="1:23" s="49" customFormat="1" x14ac:dyDescent="0.25">
      <c r="A485" s="106"/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</row>
    <row r="486" spans="1:23" s="49" customFormat="1" x14ac:dyDescent="0.25">
      <c r="A486" s="106"/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</row>
    <row r="487" spans="1:23" s="49" customFormat="1" x14ac:dyDescent="0.25">
      <c r="A487" s="106"/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</row>
    <row r="488" spans="1:23" s="49" customFormat="1" x14ac:dyDescent="0.25">
      <c r="A488" s="106"/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</row>
    <row r="489" spans="1:23" s="49" customFormat="1" x14ac:dyDescent="0.25">
      <c r="A489" s="106"/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</row>
    <row r="490" spans="1:23" s="49" customFormat="1" x14ac:dyDescent="0.25">
      <c r="A490" s="106"/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</row>
    <row r="491" spans="1:23" s="49" customFormat="1" x14ac:dyDescent="0.25">
      <c r="A491" s="106"/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</row>
    <row r="492" spans="1:23" s="49" customFormat="1" x14ac:dyDescent="0.25">
      <c r="A492" s="106"/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</row>
    <row r="493" spans="1:23" s="49" customFormat="1" x14ac:dyDescent="0.25">
      <c r="A493" s="106"/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</row>
    <row r="494" spans="1:23" s="49" customFormat="1" x14ac:dyDescent="0.25">
      <c r="A494" s="106"/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</row>
    <row r="495" spans="1:23" s="49" customFormat="1" x14ac:dyDescent="0.25">
      <c r="A495" s="106"/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</row>
    <row r="496" spans="1:23" s="49" customFormat="1" x14ac:dyDescent="0.25">
      <c r="A496" s="106"/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</row>
    <row r="497" spans="1:23" s="49" customFormat="1" x14ac:dyDescent="0.25">
      <c r="A497" s="106"/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</row>
    <row r="498" spans="1:23" s="49" customFormat="1" x14ac:dyDescent="0.25">
      <c r="A498" s="106"/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</row>
    <row r="499" spans="1:23" s="49" customFormat="1" x14ac:dyDescent="0.25">
      <c r="A499" s="106"/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</row>
    <row r="500" spans="1:23" s="49" customFormat="1" x14ac:dyDescent="0.25">
      <c r="A500" s="106"/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</row>
    <row r="501" spans="1:23" s="49" customFormat="1" x14ac:dyDescent="0.25">
      <c r="A501" s="106"/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</row>
    <row r="502" spans="1:23" s="49" customFormat="1" x14ac:dyDescent="0.25">
      <c r="A502" s="106"/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</row>
    <row r="503" spans="1:23" s="49" customFormat="1" x14ac:dyDescent="0.25">
      <c r="A503" s="106"/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</row>
    <row r="504" spans="1:23" s="49" customFormat="1" x14ac:dyDescent="0.25">
      <c r="A504" s="106"/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</row>
    <row r="505" spans="1:23" s="49" customFormat="1" x14ac:dyDescent="0.25">
      <c r="A505" s="106"/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</row>
    <row r="506" spans="1:23" s="49" customFormat="1" x14ac:dyDescent="0.25">
      <c r="A506" s="106"/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</row>
    <row r="507" spans="1:23" s="49" customFormat="1" x14ac:dyDescent="0.25">
      <c r="A507" s="106"/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</row>
    <row r="508" spans="1:23" s="49" customFormat="1" x14ac:dyDescent="0.25">
      <c r="A508" s="106"/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</row>
    <row r="509" spans="1:23" s="49" customFormat="1" x14ac:dyDescent="0.25">
      <c r="A509" s="106"/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</row>
    <row r="510" spans="1:23" s="49" customFormat="1" x14ac:dyDescent="0.25">
      <c r="A510" s="106"/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</row>
    <row r="511" spans="1:23" s="49" customFormat="1" x14ac:dyDescent="0.25">
      <c r="A511" s="106"/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</row>
    <row r="512" spans="1:23" s="49" customFormat="1" x14ac:dyDescent="0.25">
      <c r="A512" s="106"/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</row>
    <row r="513" spans="1:23" s="49" customFormat="1" x14ac:dyDescent="0.25">
      <c r="A513" s="106"/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</row>
    <row r="514" spans="1:23" s="49" customFormat="1" x14ac:dyDescent="0.25">
      <c r="A514" s="106"/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</row>
    <row r="515" spans="1:23" s="49" customFormat="1" x14ac:dyDescent="0.25">
      <c r="A515" s="106"/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</row>
    <row r="516" spans="1:23" s="49" customFormat="1" x14ac:dyDescent="0.25">
      <c r="A516" s="106"/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</row>
    <row r="517" spans="1:23" s="49" customFormat="1" x14ac:dyDescent="0.25">
      <c r="A517" s="106"/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</row>
    <row r="518" spans="1:23" s="49" customFormat="1" x14ac:dyDescent="0.25">
      <c r="A518" s="106"/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</row>
    <row r="519" spans="1:23" s="49" customFormat="1" x14ac:dyDescent="0.25">
      <c r="A519" s="106"/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</row>
    <row r="520" spans="1:23" s="49" customFormat="1" x14ac:dyDescent="0.25">
      <c r="A520" s="106"/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</row>
    <row r="521" spans="1:23" s="49" customFormat="1" x14ac:dyDescent="0.25">
      <c r="A521" s="106"/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</row>
    <row r="522" spans="1:23" s="49" customFormat="1" x14ac:dyDescent="0.25">
      <c r="A522" s="106"/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</row>
    <row r="523" spans="1:23" s="49" customFormat="1" x14ac:dyDescent="0.25">
      <c r="A523" s="106"/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</row>
    <row r="524" spans="1:23" s="49" customFormat="1" x14ac:dyDescent="0.25">
      <c r="A524" s="106"/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</row>
    <row r="525" spans="1:23" s="49" customFormat="1" x14ac:dyDescent="0.25">
      <c r="A525" s="106"/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</row>
    <row r="526" spans="1:23" s="49" customFormat="1" x14ac:dyDescent="0.25">
      <c r="A526" s="106"/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</row>
    <row r="527" spans="1:23" s="49" customFormat="1" x14ac:dyDescent="0.25">
      <c r="A527" s="106"/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</row>
    <row r="528" spans="1:23" s="49" customFormat="1" x14ac:dyDescent="0.25">
      <c r="A528" s="106"/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</row>
    <row r="529" spans="1:23" s="49" customFormat="1" x14ac:dyDescent="0.25">
      <c r="A529" s="106"/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</row>
    <row r="530" spans="1:23" s="49" customFormat="1" x14ac:dyDescent="0.25">
      <c r="A530" s="106"/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</row>
    <row r="531" spans="1:23" s="49" customFormat="1" x14ac:dyDescent="0.25">
      <c r="A531" s="106"/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</row>
    <row r="532" spans="1:23" s="49" customFormat="1" x14ac:dyDescent="0.25">
      <c r="A532" s="106"/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</row>
    <row r="533" spans="1:23" s="49" customFormat="1" x14ac:dyDescent="0.25">
      <c r="A533" s="106"/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</row>
    <row r="534" spans="1:23" s="49" customFormat="1" x14ac:dyDescent="0.25">
      <c r="A534" s="106"/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</row>
    <row r="535" spans="1:23" s="49" customFormat="1" x14ac:dyDescent="0.25">
      <c r="A535" s="106"/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</row>
    <row r="536" spans="1:23" s="49" customFormat="1" x14ac:dyDescent="0.25">
      <c r="A536" s="106"/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</row>
    <row r="537" spans="1:23" s="49" customFormat="1" x14ac:dyDescent="0.25">
      <c r="A537" s="106"/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</row>
    <row r="538" spans="1:23" s="49" customFormat="1" x14ac:dyDescent="0.25">
      <c r="A538" s="106"/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</row>
    <row r="539" spans="1:23" s="49" customFormat="1" x14ac:dyDescent="0.25">
      <c r="A539" s="106"/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</row>
    <row r="540" spans="1:23" s="49" customFormat="1" x14ac:dyDescent="0.25">
      <c r="A540" s="106"/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</row>
    <row r="541" spans="1:23" s="49" customFormat="1" x14ac:dyDescent="0.25">
      <c r="A541" s="106"/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</row>
    <row r="542" spans="1:23" s="49" customFormat="1" x14ac:dyDescent="0.25">
      <c r="A542" s="106"/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</row>
    <row r="543" spans="1:23" s="49" customFormat="1" x14ac:dyDescent="0.25">
      <c r="A543" s="106"/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</row>
    <row r="544" spans="1:23" s="49" customFormat="1" x14ac:dyDescent="0.25">
      <c r="A544" s="106"/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</row>
    <row r="545" spans="1:23" s="49" customFormat="1" x14ac:dyDescent="0.25">
      <c r="A545" s="106"/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</row>
    <row r="546" spans="1:23" s="49" customFormat="1" x14ac:dyDescent="0.25">
      <c r="A546" s="106"/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</row>
    <row r="547" spans="1:23" s="49" customFormat="1" x14ac:dyDescent="0.25">
      <c r="A547" s="106"/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</row>
    <row r="548" spans="1:23" s="49" customFormat="1" x14ac:dyDescent="0.25">
      <c r="A548" s="106"/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</row>
    <row r="549" spans="1:23" s="49" customFormat="1" x14ac:dyDescent="0.25">
      <c r="A549" s="106"/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</row>
    <row r="550" spans="1:23" s="49" customFormat="1" x14ac:dyDescent="0.25">
      <c r="A550" s="106"/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</row>
    <row r="551" spans="1:23" s="49" customFormat="1" x14ac:dyDescent="0.25">
      <c r="A551" s="106"/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</row>
    <row r="552" spans="1:23" s="49" customFormat="1" x14ac:dyDescent="0.25">
      <c r="A552" s="106"/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</row>
    <row r="553" spans="1:23" s="49" customFormat="1" x14ac:dyDescent="0.25">
      <c r="A553" s="106"/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</row>
    <row r="554" spans="1:23" s="49" customFormat="1" x14ac:dyDescent="0.25">
      <c r="A554" s="106"/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</row>
    <row r="555" spans="1:23" s="49" customFormat="1" x14ac:dyDescent="0.25">
      <c r="A555" s="106"/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</row>
    <row r="556" spans="1:23" s="49" customFormat="1" x14ac:dyDescent="0.25">
      <c r="A556" s="106"/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</row>
    <row r="557" spans="1:23" s="49" customFormat="1" x14ac:dyDescent="0.25">
      <c r="A557" s="106"/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</row>
    <row r="558" spans="1:23" s="49" customFormat="1" x14ac:dyDescent="0.25">
      <c r="A558" s="106"/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</row>
    <row r="559" spans="1:23" s="49" customFormat="1" x14ac:dyDescent="0.25">
      <c r="A559" s="106"/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</row>
    <row r="560" spans="1:23" s="49" customFormat="1" x14ac:dyDescent="0.25">
      <c r="A560" s="106"/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</row>
    <row r="561" spans="1:23" s="49" customFormat="1" x14ac:dyDescent="0.25">
      <c r="A561" s="106"/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</row>
    <row r="562" spans="1:23" s="49" customFormat="1" x14ac:dyDescent="0.25">
      <c r="A562" s="106"/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</row>
    <row r="563" spans="1:23" s="49" customFormat="1" x14ac:dyDescent="0.25">
      <c r="A563" s="106"/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</row>
    <row r="564" spans="1:23" s="49" customFormat="1" x14ac:dyDescent="0.25">
      <c r="A564" s="106"/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</row>
    <row r="565" spans="1:23" s="49" customFormat="1" x14ac:dyDescent="0.25">
      <c r="A565" s="106"/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</row>
    <row r="566" spans="1:23" s="49" customFormat="1" x14ac:dyDescent="0.25">
      <c r="A566" s="106"/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</row>
    <row r="567" spans="1:23" s="49" customFormat="1" x14ac:dyDescent="0.25">
      <c r="A567" s="106"/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</row>
    <row r="568" spans="1:23" s="49" customFormat="1" x14ac:dyDescent="0.25">
      <c r="A568" s="106"/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</row>
    <row r="569" spans="1:23" s="49" customFormat="1" x14ac:dyDescent="0.25">
      <c r="A569" s="106"/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</row>
    <row r="570" spans="1:23" s="49" customFormat="1" x14ac:dyDescent="0.25">
      <c r="A570" s="106"/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</row>
    <row r="571" spans="1:23" s="49" customFormat="1" x14ac:dyDescent="0.25">
      <c r="A571" s="106"/>
      <c r="B571" s="107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</row>
    <row r="572" spans="1:23" s="49" customFormat="1" x14ac:dyDescent="0.25">
      <c r="A572" s="106"/>
      <c r="B572" s="107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</row>
    <row r="573" spans="1:23" s="49" customFormat="1" x14ac:dyDescent="0.25">
      <c r="A573" s="106"/>
      <c r="B573" s="107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</row>
    <row r="574" spans="1:23" s="49" customFormat="1" x14ac:dyDescent="0.25">
      <c r="A574" s="106"/>
      <c r="B574" s="107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</row>
    <row r="575" spans="1:23" s="49" customFormat="1" x14ac:dyDescent="0.25">
      <c r="A575" s="106"/>
      <c r="B575" s="107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</row>
    <row r="576" spans="1:23" s="49" customFormat="1" x14ac:dyDescent="0.25">
      <c r="A576" s="106"/>
      <c r="B576" s="107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</row>
    <row r="577" spans="1:23" s="49" customFormat="1" x14ac:dyDescent="0.25">
      <c r="A577" s="106"/>
      <c r="B577" s="107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</row>
    <row r="578" spans="1:23" s="49" customFormat="1" x14ac:dyDescent="0.25">
      <c r="A578" s="106"/>
      <c r="B578" s="107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</row>
    <row r="579" spans="1:23" s="49" customFormat="1" x14ac:dyDescent="0.25">
      <c r="A579" s="106"/>
      <c r="B579" s="107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</row>
    <row r="580" spans="1:23" s="49" customFormat="1" x14ac:dyDescent="0.25">
      <c r="A580" s="106"/>
      <c r="B580" s="107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</row>
    <row r="581" spans="1:23" s="49" customFormat="1" x14ac:dyDescent="0.25">
      <c r="A581" s="106"/>
      <c r="B581" s="107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</row>
    <row r="582" spans="1:23" s="49" customFormat="1" x14ac:dyDescent="0.25">
      <c r="A582" s="106"/>
      <c r="B582" s="107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</row>
    <row r="583" spans="1:23" s="49" customFormat="1" x14ac:dyDescent="0.25">
      <c r="A583" s="106"/>
      <c r="B583" s="107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</row>
    <row r="584" spans="1:23" s="49" customFormat="1" x14ac:dyDescent="0.25">
      <c r="A584" s="106"/>
      <c r="B584" s="107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</row>
    <row r="585" spans="1:23" s="49" customFormat="1" x14ac:dyDescent="0.25">
      <c r="A585" s="106"/>
      <c r="B585" s="107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</row>
    <row r="586" spans="1:23" s="49" customFormat="1" x14ac:dyDescent="0.25">
      <c r="A586" s="106"/>
      <c r="B586" s="107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</row>
    <row r="587" spans="1:23" s="49" customFormat="1" x14ac:dyDescent="0.25">
      <c r="A587" s="106"/>
      <c r="B587" s="107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</row>
    <row r="588" spans="1:23" s="49" customFormat="1" x14ac:dyDescent="0.25">
      <c r="A588" s="106"/>
      <c r="B588" s="107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</row>
    <row r="589" spans="1:23" s="49" customFormat="1" x14ac:dyDescent="0.25">
      <c r="A589" s="106"/>
      <c r="B589" s="107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</row>
    <row r="590" spans="1:23" s="49" customFormat="1" x14ac:dyDescent="0.25">
      <c r="A590" s="106"/>
      <c r="B590" s="107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</row>
    <row r="591" spans="1:23" s="49" customFormat="1" x14ac:dyDescent="0.25">
      <c r="A591" s="106"/>
      <c r="B591" s="107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</row>
    <row r="592" spans="1:23" s="49" customFormat="1" x14ac:dyDescent="0.25">
      <c r="A592" s="106"/>
      <c r="B592" s="107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</row>
    <row r="593" spans="1:23" s="49" customFormat="1" x14ac:dyDescent="0.25">
      <c r="A593" s="106"/>
      <c r="B593" s="107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</row>
    <row r="594" spans="1:23" s="49" customFormat="1" x14ac:dyDescent="0.25">
      <c r="A594" s="106"/>
      <c r="B594" s="107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</row>
    <row r="595" spans="1:23" s="49" customFormat="1" x14ac:dyDescent="0.25">
      <c r="A595" s="106"/>
      <c r="B595" s="107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</row>
    <row r="596" spans="1:23" s="49" customFormat="1" x14ac:dyDescent="0.25">
      <c r="A596" s="106"/>
      <c r="B596" s="107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</row>
    <row r="597" spans="1:23" s="49" customFormat="1" x14ac:dyDescent="0.25">
      <c r="A597" s="106"/>
      <c r="B597" s="107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</row>
    <row r="598" spans="1:23" s="49" customFormat="1" x14ac:dyDescent="0.25">
      <c r="A598" s="106"/>
      <c r="B598" s="107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</row>
    <row r="599" spans="1:23" s="49" customFormat="1" x14ac:dyDescent="0.25">
      <c r="A599" s="106"/>
      <c r="B599" s="107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</row>
    <row r="600" spans="1:23" s="49" customFormat="1" x14ac:dyDescent="0.25">
      <c r="A600" s="106"/>
      <c r="B600" s="107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</row>
    <row r="601" spans="1:23" s="49" customFormat="1" x14ac:dyDescent="0.25">
      <c r="A601" s="106"/>
      <c r="B601" s="107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</row>
    <row r="602" spans="1:23" s="49" customFormat="1" x14ac:dyDescent="0.25">
      <c r="A602" s="106"/>
      <c r="B602" s="107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</row>
    <row r="603" spans="1:23" s="49" customFormat="1" x14ac:dyDescent="0.25">
      <c r="A603" s="106"/>
      <c r="B603" s="107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</row>
    <row r="604" spans="1:23" s="49" customFormat="1" x14ac:dyDescent="0.25">
      <c r="A604" s="106"/>
      <c r="B604" s="107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</row>
    <row r="605" spans="1:23" s="49" customFormat="1" x14ac:dyDescent="0.25">
      <c r="A605" s="106"/>
      <c r="B605" s="107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</row>
    <row r="606" spans="1:23" s="49" customFormat="1" x14ac:dyDescent="0.25">
      <c r="A606" s="106"/>
      <c r="B606" s="107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</row>
    <row r="607" spans="1:23" s="49" customFormat="1" x14ac:dyDescent="0.25">
      <c r="A607" s="106"/>
      <c r="B607" s="107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</row>
    <row r="608" spans="1:23" s="49" customFormat="1" x14ac:dyDescent="0.25">
      <c r="A608" s="106"/>
      <c r="B608" s="107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</row>
    <row r="609" spans="1:23" s="49" customFormat="1" x14ac:dyDescent="0.25">
      <c r="A609" s="106"/>
      <c r="B609" s="107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</row>
    <row r="610" spans="1:23" s="49" customFormat="1" x14ac:dyDescent="0.25">
      <c r="A610" s="106"/>
      <c r="B610" s="107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</row>
    <row r="611" spans="1:23" s="49" customFormat="1" x14ac:dyDescent="0.25">
      <c r="A611" s="106"/>
      <c r="B611" s="107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</row>
    <row r="612" spans="1:23" s="49" customFormat="1" x14ac:dyDescent="0.25">
      <c r="A612" s="106"/>
      <c r="B612" s="107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</row>
    <row r="613" spans="1:23" s="49" customFormat="1" x14ac:dyDescent="0.25">
      <c r="A613" s="106"/>
      <c r="B613" s="107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</row>
    <row r="614" spans="1:23" s="49" customFormat="1" x14ac:dyDescent="0.25">
      <c r="A614" s="106"/>
      <c r="B614" s="107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</row>
    <row r="615" spans="1:23" s="49" customFormat="1" x14ac:dyDescent="0.25">
      <c r="A615" s="106"/>
      <c r="B615" s="107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</row>
    <row r="616" spans="1:23" s="49" customFormat="1" x14ac:dyDescent="0.25">
      <c r="A616" s="106"/>
      <c r="B616" s="107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</row>
    <row r="617" spans="1:23" s="49" customFormat="1" x14ac:dyDescent="0.25">
      <c r="A617" s="106"/>
      <c r="B617" s="107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</row>
    <row r="618" spans="1:23" s="49" customFormat="1" x14ac:dyDescent="0.25">
      <c r="A618" s="106"/>
      <c r="B618" s="107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</row>
    <row r="619" spans="1:23" s="49" customFormat="1" x14ac:dyDescent="0.25">
      <c r="A619" s="106"/>
      <c r="B619" s="107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</row>
    <row r="620" spans="1:23" s="49" customFormat="1" x14ac:dyDescent="0.25">
      <c r="A620" s="106"/>
      <c r="B620" s="107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</row>
    <row r="621" spans="1:23" s="49" customFormat="1" x14ac:dyDescent="0.25">
      <c r="A621" s="106"/>
      <c r="B621" s="107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</row>
    <row r="622" spans="1:23" s="49" customFormat="1" x14ac:dyDescent="0.25">
      <c r="A622" s="106"/>
      <c r="B622" s="107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</row>
    <row r="623" spans="1:23" s="49" customFormat="1" x14ac:dyDescent="0.25">
      <c r="A623" s="106"/>
      <c r="B623" s="107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</row>
    <row r="624" spans="1:23" s="49" customFormat="1" x14ac:dyDescent="0.25">
      <c r="A624" s="106"/>
      <c r="B624" s="107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</row>
    <row r="625" spans="1:23" s="49" customFormat="1" x14ac:dyDescent="0.25">
      <c r="A625" s="106"/>
      <c r="B625" s="107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</row>
    <row r="626" spans="1:23" s="49" customFormat="1" x14ac:dyDescent="0.25">
      <c r="A626" s="106"/>
      <c r="B626" s="107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</row>
    <row r="627" spans="1:23" s="49" customFormat="1" x14ac:dyDescent="0.25">
      <c r="A627" s="106"/>
      <c r="B627" s="107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</row>
    <row r="628" spans="1:23" s="49" customFormat="1" x14ac:dyDescent="0.25">
      <c r="A628" s="106"/>
      <c r="B628" s="107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</row>
    <row r="629" spans="1:23" s="49" customFormat="1" x14ac:dyDescent="0.25">
      <c r="A629" s="106"/>
      <c r="B629" s="107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</row>
    <row r="630" spans="1:23" s="49" customFormat="1" x14ac:dyDescent="0.25">
      <c r="A630" s="106"/>
      <c r="B630" s="107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</row>
    <row r="631" spans="1:23" s="49" customFormat="1" x14ac:dyDescent="0.25">
      <c r="A631" s="106"/>
      <c r="B631" s="107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</row>
    <row r="632" spans="1:23" s="49" customFormat="1" x14ac:dyDescent="0.25">
      <c r="A632" s="106"/>
      <c r="B632" s="107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</row>
    <row r="633" spans="1:23" s="49" customFormat="1" x14ac:dyDescent="0.25">
      <c r="A633" s="106"/>
      <c r="B633" s="107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</row>
    <row r="634" spans="1:23" s="49" customFormat="1" x14ac:dyDescent="0.25">
      <c r="A634" s="106"/>
      <c r="B634" s="107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</row>
    <row r="635" spans="1:23" s="49" customFormat="1" x14ac:dyDescent="0.25">
      <c r="A635" s="106"/>
      <c r="B635" s="107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</row>
    <row r="636" spans="1:23" s="49" customFormat="1" x14ac:dyDescent="0.25">
      <c r="A636" s="106"/>
      <c r="B636" s="107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</row>
    <row r="637" spans="1:23" s="49" customFormat="1" x14ac:dyDescent="0.25">
      <c r="A637" s="106"/>
      <c r="B637" s="107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</row>
    <row r="638" spans="1:23" s="49" customFormat="1" x14ac:dyDescent="0.25">
      <c r="A638" s="106"/>
      <c r="B638" s="107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</row>
    <row r="639" spans="1:23" s="49" customFormat="1" x14ac:dyDescent="0.25">
      <c r="A639" s="106"/>
      <c r="B639" s="107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</row>
    <row r="640" spans="1:23" s="49" customFormat="1" x14ac:dyDescent="0.25">
      <c r="A640" s="106"/>
      <c r="B640" s="107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</row>
    <row r="641" spans="1:23" s="49" customFormat="1" x14ac:dyDescent="0.25">
      <c r="A641" s="106"/>
      <c r="B641" s="107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</row>
    <row r="642" spans="1:23" s="49" customFormat="1" x14ac:dyDescent="0.25">
      <c r="A642" s="106"/>
      <c r="B642" s="107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</row>
    <row r="643" spans="1:23" s="49" customFormat="1" x14ac:dyDescent="0.25">
      <c r="A643" s="106"/>
      <c r="B643" s="107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</row>
    <row r="644" spans="1:23" s="49" customFormat="1" x14ac:dyDescent="0.25">
      <c r="A644" s="106"/>
      <c r="B644" s="107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</row>
    <row r="645" spans="1:23" s="49" customFormat="1" x14ac:dyDescent="0.25">
      <c r="A645" s="106"/>
      <c r="B645" s="107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</row>
    <row r="646" spans="1:23" s="49" customFormat="1" x14ac:dyDescent="0.25">
      <c r="A646" s="106"/>
      <c r="B646" s="107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</row>
    <row r="647" spans="1:23" s="49" customFormat="1" x14ac:dyDescent="0.25">
      <c r="A647" s="106"/>
      <c r="B647" s="107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</row>
    <row r="648" spans="1:23" s="49" customFormat="1" x14ac:dyDescent="0.25">
      <c r="A648" s="106"/>
      <c r="B648" s="107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</row>
    <row r="649" spans="1:23" s="49" customFormat="1" x14ac:dyDescent="0.25">
      <c r="A649" s="106"/>
      <c r="B649" s="107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</row>
    <row r="650" spans="1:23" s="49" customFormat="1" x14ac:dyDescent="0.25">
      <c r="A650" s="106"/>
      <c r="B650" s="107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</row>
    <row r="651" spans="1:23" s="49" customFormat="1" x14ac:dyDescent="0.25">
      <c r="A651" s="106"/>
      <c r="B651" s="107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</row>
    <row r="652" spans="1:23" s="49" customFormat="1" x14ac:dyDescent="0.25">
      <c r="A652" s="106"/>
      <c r="B652" s="107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</row>
    <row r="653" spans="1:23" s="49" customFormat="1" x14ac:dyDescent="0.25">
      <c r="A653" s="106"/>
      <c r="B653" s="107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</row>
    <row r="654" spans="1:23" s="49" customFormat="1" x14ac:dyDescent="0.25">
      <c r="A654" s="106"/>
      <c r="B654" s="107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</row>
    <row r="655" spans="1:23" s="49" customFormat="1" x14ac:dyDescent="0.25">
      <c r="A655" s="106"/>
      <c r="B655" s="107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</row>
    <row r="656" spans="1:23" s="49" customFormat="1" x14ac:dyDescent="0.25">
      <c r="A656" s="106"/>
      <c r="B656" s="107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</row>
    <row r="657" spans="1:23" s="49" customFormat="1" x14ac:dyDescent="0.25">
      <c r="A657" s="106"/>
      <c r="B657" s="107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</row>
    <row r="658" spans="1:23" s="49" customFormat="1" x14ac:dyDescent="0.25">
      <c r="A658" s="106"/>
      <c r="B658" s="107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</row>
    <row r="659" spans="1:23" s="49" customFormat="1" x14ac:dyDescent="0.25">
      <c r="A659" s="106"/>
      <c r="B659" s="107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</row>
    <row r="660" spans="1:23" s="49" customFormat="1" x14ac:dyDescent="0.25">
      <c r="A660" s="106"/>
      <c r="B660" s="107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</row>
    <row r="661" spans="1:23" s="49" customFormat="1" x14ac:dyDescent="0.25">
      <c r="A661" s="106"/>
      <c r="B661" s="107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</row>
    <row r="662" spans="1:23" s="49" customFormat="1" x14ac:dyDescent="0.25">
      <c r="A662" s="106"/>
      <c r="B662" s="107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</row>
    <row r="663" spans="1:23" s="49" customFormat="1" x14ac:dyDescent="0.25">
      <c r="A663" s="106"/>
      <c r="B663" s="107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</row>
    <row r="664" spans="1:23" s="49" customFormat="1" x14ac:dyDescent="0.25">
      <c r="A664" s="106"/>
      <c r="B664" s="107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</row>
    <row r="665" spans="1:23" s="49" customFormat="1" x14ac:dyDescent="0.25">
      <c r="A665" s="106"/>
      <c r="B665" s="107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</row>
    <row r="666" spans="1:23" s="49" customFormat="1" x14ac:dyDescent="0.25">
      <c r="A666" s="106"/>
      <c r="B666" s="107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</row>
    <row r="667" spans="1:23" s="49" customFormat="1" x14ac:dyDescent="0.25">
      <c r="A667" s="106"/>
      <c r="B667" s="107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</row>
    <row r="668" spans="1:23" s="49" customFormat="1" x14ac:dyDescent="0.25">
      <c r="A668" s="106"/>
      <c r="B668" s="107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</row>
    <row r="669" spans="1:23" s="49" customFormat="1" x14ac:dyDescent="0.25">
      <c r="A669" s="106"/>
      <c r="B669" s="107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</row>
    <row r="670" spans="1:23" s="49" customFormat="1" x14ac:dyDescent="0.25">
      <c r="A670" s="106"/>
      <c r="B670" s="107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</row>
    <row r="671" spans="1:23" s="49" customFormat="1" x14ac:dyDescent="0.25">
      <c r="A671" s="106"/>
      <c r="B671" s="107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</row>
    <row r="672" spans="1:23" s="49" customFormat="1" x14ac:dyDescent="0.25">
      <c r="A672" s="106"/>
      <c r="B672" s="107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</row>
    <row r="673" spans="1:23" s="49" customFormat="1" x14ac:dyDescent="0.25">
      <c r="A673" s="106"/>
      <c r="B673" s="107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</row>
    <row r="674" spans="1:23" s="49" customFormat="1" x14ac:dyDescent="0.25">
      <c r="A674" s="106"/>
      <c r="B674" s="107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</row>
    <row r="675" spans="1:23" s="49" customFormat="1" x14ac:dyDescent="0.25">
      <c r="A675" s="106"/>
      <c r="B675" s="107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</row>
    <row r="676" spans="1:23" s="49" customFormat="1" x14ac:dyDescent="0.25">
      <c r="A676" s="106"/>
      <c r="B676" s="107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</row>
    <row r="677" spans="1:23" s="49" customFormat="1" x14ac:dyDescent="0.25">
      <c r="A677" s="106"/>
      <c r="B677" s="107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</row>
    <row r="678" spans="1:23" s="49" customFormat="1" x14ac:dyDescent="0.25">
      <c r="A678" s="106"/>
      <c r="B678" s="107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</row>
    <row r="679" spans="1:23" s="49" customFormat="1" x14ac:dyDescent="0.25">
      <c r="A679" s="106"/>
      <c r="B679" s="107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</row>
    <row r="680" spans="1:23" s="49" customFormat="1" x14ac:dyDescent="0.25">
      <c r="A680" s="106"/>
      <c r="B680" s="107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</row>
    <row r="681" spans="1:23" s="49" customFormat="1" x14ac:dyDescent="0.25">
      <c r="A681" s="106"/>
      <c r="B681" s="107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</row>
    <row r="682" spans="1:23" s="49" customFormat="1" x14ac:dyDescent="0.25">
      <c r="A682" s="106"/>
      <c r="B682" s="107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</row>
    <row r="683" spans="1:23" s="49" customFormat="1" x14ac:dyDescent="0.25">
      <c r="A683" s="106"/>
      <c r="B683" s="107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</row>
    <row r="684" spans="1:23" s="49" customFormat="1" x14ac:dyDescent="0.25">
      <c r="A684" s="106"/>
      <c r="B684" s="107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</row>
    <row r="685" spans="1:23" s="49" customFormat="1" x14ac:dyDescent="0.25">
      <c r="A685" s="106"/>
      <c r="B685" s="107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</row>
    <row r="686" spans="1:23" s="49" customFormat="1" x14ac:dyDescent="0.25">
      <c r="A686" s="106"/>
      <c r="B686" s="107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</row>
    <row r="687" spans="1:23" s="49" customFormat="1" x14ac:dyDescent="0.25">
      <c r="A687" s="106"/>
      <c r="B687" s="107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</row>
    <row r="688" spans="1:23" s="49" customFormat="1" x14ac:dyDescent="0.25">
      <c r="A688" s="106"/>
      <c r="B688" s="107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</row>
    <row r="689" spans="1:23" s="49" customFormat="1" x14ac:dyDescent="0.25">
      <c r="A689" s="106"/>
      <c r="B689" s="107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</row>
    <row r="690" spans="1:23" s="49" customFormat="1" x14ac:dyDescent="0.25">
      <c r="A690" s="106"/>
      <c r="B690" s="107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</row>
    <row r="691" spans="1:23" s="49" customFormat="1" x14ac:dyDescent="0.25">
      <c r="A691" s="106"/>
      <c r="B691" s="107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</row>
    <row r="692" spans="1:23" s="49" customFormat="1" x14ac:dyDescent="0.25">
      <c r="A692" s="106"/>
      <c r="B692" s="107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</row>
    <row r="693" spans="1:23" s="49" customFormat="1" x14ac:dyDescent="0.25">
      <c r="A693" s="106"/>
      <c r="B693" s="107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</row>
    <row r="694" spans="1:23" s="49" customFormat="1" x14ac:dyDescent="0.25">
      <c r="A694" s="106"/>
      <c r="B694" s="107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</row>
    <row r="695" spans="1:23" s="49" customFormat="1" x14ac:dyDescent="0.25">
      <c r="A695" s="106"/>
      <c r="B695" s="107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</row>
    <row r="696" spans="1:23" s="49" customFormat="1" x14ac:dyDescent="0.25">
      <c r="A696" s="106"/>
      <c r="B696" s="107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</row>
    <row r="697" spans="1:23" s="49" customFormat="1" x14ac:dyDescent="0.25">
      <c r="A697" s="106"/>
      <c r="B697" s="107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</row>
    <row r="698" spans="1:23" s="49" customFormat="1" x14ac:dyDescent="0.25">
      <c r="A698" s="106"/>
      <c r="B698" s="107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</row>
    <row r="699" spans="1:23" s="49" customFormat="1" x14ac:dyDescent="0.25">
      <c r="A699" s="106"/>
      <c r="B699" s="107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</row>
    <row r="700" spans="1:23" s="49" customFormat="1" x14ac:dyDescent="0.25">
      <c r="A700" s="106"/>
      <c r="B700" s="107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</row>
    <row r="701" spans="1:23" s="49" customFormat="1" x14ac:dyDescent="0.25">
      <c r="A701" s="106"/>
      <c r="B701" s="107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</row>
    <row r="702" spans="1:23" s="49" customFormat="1" x14ac:dyDescent="0.25">
      <c r="A702" s="106"/>
      <c r="B702" s="107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</row>
    <row r="703" spans="1:23" s="49" customFormat="1" x14ac:dyDescent="0.25">
      <c r="A703" s="106"/>
      <c r="B703" s="107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</row>
    <row r="704" spans="1:23" s="49" customFormat="1" x14ac:dyDescent="0.25">
      <c r="A704" s="106"/>
      <c r="B704" s="107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</row>
    <row r="705" spans="1:23" s="49" customFormat="1" x14ac:dyDescent="0.25">
      <c r="A705" s="106"/>
      <c r="B705" s="107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</row>
    <row r="706" spans="1:23" s="49" customFormat="1" x14ac:dyDescent="0.25">
      <c r="A706" s="106"/>
      <c r="B706" s="107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</row>
    <row r="707" spans="1:23" s="49" customFormat="1" x14ac:dyDescent="0.25">
      <c r="A707" s="106"/>
      <c r="B707" s="107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</row>
    <row r="708" spans="1:23" s="49" customFormat="1" x14ac:dyDescent="0.25">
      <c r="A708" s="106"/>
      <c r="B708" s="107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</row>
    <row r="709" spans="1:23" s="49" customFormat="1" x14ac:dyDescent="0.25">
      <c r="A709" s="106"/>
      <c r="B709" s="107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</row>
    <row r="710" spans="1:23" s="49" customFormat="1" x14ac:dyDescent="0.25">
      <c r="A710" s="106"/>
      <c r="B710" s="107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</row>
    <row r="711" spans="1:23" s="49" customFormat="1" x14ac:dyDescent="0.25">
      <c r="A711" s="106"/>
      <c r="B711" s="107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</row>
    <row r="712" spans="1:23" s="49" customFormat="1" x14ac:dyDescent="0.25">
      <c r="A712" s="106"/>
      <c r="B712" s="107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</row>
    <row r="713" spans="1:23" s="49" customFormat="1" x14ac:dyDescent="0.25">
      <c r="A713" s="106"/>
      <c r="B713" s="107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</row>
    <row r="714" spans="1:23" s="49" customFormat="1" x14ac:dyDescent="0.25">
      <c r="A714" s="106"/>
      <c r="B714" s="107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</row>
    <row r="715" spans="1:23" s="49" customFormat="1" x14ac:dyDescent="0.25">
      <c r="A715" s="106"/>
      <c r="B715" s="107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</row>
    <row r="716" spans="1:23" s="49" customFormat="1" x14ac:dyDescent="0.25">
      <c r="A716" s="106"/>
      <c r="B716" s="107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</row>
    <row r="717" spans="1:23" s="49" customFormat="1" x14ac:dyDescent="0.25">
      <c r="A717" s="106"/>
      <c r="B717" s="107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</row>
    <row r="718" spans="1:23" s="49" customFormat="1" x14ac:dyDescent="0.25">
      <c r="A718" s="106"/>
      <c r="B718" s="107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</row>
    <row r="719" spans="1:23" s="49" customFormat="1" x14ac:dyDescent="0.25">
      <c r="A719" s="106"/>
      <c r="B719" s="107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</row>
    <row r="720" spans="1:23" s="49" customFormat="1" x14ac:dyDescent="0.25">
      <c r="A720" s="106"/>
      <c r="B720" s="107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</row>
    <row r="721" spans="1:23" s="49" customFormat="1" x14ac:dyDescent="0.25">
      <c r="A721" s="106"/>
      <c r="B721" s="107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</row>
    <row r="722" spans="1:23" s="49" customFormat="1" x14ac:dyDescent="0.25">
      <c r="A722" s="106"/>
      <c r="B722" s="107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</row>
    <row r="723" spans="1:23" s="49" customFormat="1" x14ac:dyDescent="0.25">
      <c r="A723" s="106"/>
      <c r="B723" s="107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</row>
    <row r="724" spans="1:23" s="49" customFormat="1" x14ac:dyDescent="0.25">
      <c r="A724" s="106"/>
      <c r="B724" s="107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</row>
    <row r="725" spans="1:23" s="49" customFormat="1" x14ac:dyDescent="0.25">
      <c r="A725" s="106"/>
      <c r="B725" s="107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</row>
    <row r="726" spans="1:23" s="49" customFormat="1" x14ac:dyDescent="0.25">
      <c r="A726" s="106"/>
      <c r="B726" s="107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</row>
    <row r="727" spans="1:23" s="49" customFormat="1" x14ac:dyDescent="0.25">
      <c r="A727" s="106"/>
      <c r="B727" s="107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</row>
    <row r="728" spans="1:23" s="49" customFormat="1" x14ac:dyDescent="0.25">
      <c r="A728" s="106"/>
      <c r="B728" s="107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</row>
    <row r="729" spans="1:23" s="49" customFormat="1" x14ac:dyDescent="0.25">
      <c r="A729" s="106"/>
      <c r="B729" s="107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</row>
    <row r="730" spans="1:23" s="49" customFormat="1" x14ac:dyDescent="0.25">
      <c r="A730" s="106"/>
      <c r="B730" s="107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</row>
    <row r="731" spans="1:23" s="49" customFormat="1" x14ac:dyDescent="0.25">
      <c r="A731" s="106"/>
      <c r="B731" s="107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</row>
    <row r="732" spans="1:23" s="49" customFormat="1" x14ac:dyDescent="0.25">
      <c r="A732" s="106"/>
      <c r="B732" s="107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</row>
    <row r="733" spans="1:23" s="49" customFormat="1" x14ac:dyDescent="0.25">
      <c r="A733" s="106"/>
      <c r="B733" s="107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</row>
    <row r="734" spans="1:23" s="49" customFormat="1" x14ac:dyDescent="0.25">
      <c r="A734" s="106"/>
      <c r="B734" s="107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</row>
    <row r="735" spans="1:23" s="49" customFormat="1" x14ac:dyDescent="0.25">
      <c r="A735" s="106"/>
      <c r="B735" s="107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</row>
    <row r="736" spans="1:23" s="49" customFormat="1" x14ac:dyDescent="0.25">
      <c r="A736" s="106"/>
      <c r="B736" s="107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</row>
    <row r="737" spans="1:23" s="49" customFormat="1" x14ac:dyDescent="0.25">
      <c r="A737" s="106"/>
      <c r="B737" s="107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</row>
    <row r="738" spans="1:23" s="49" customFormat="1" x14ac:dyDescent="0.25">
      <c r="A738" s="106"/>
      <c r="B738" s="107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</row>
    <row r="739" spans="1:23" s="49" customFormat="1" x14ac:dyDescent="0.25">
      <c r="A739" s="106"/>
      <c r="B739" s="107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</row>
    <row r="740" spans="1:23" s="49" customFormat="1" x14ac:dyDescent="0.25">
      <c r="A740" s="106"/>
      <c r="B740" s="107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</row>
    <row r="741" spans="1:23" s="49" customFormat="1" x14ac:dyDescent="0.25">
      <c r="A741" s="106"/>
      <c r="B741" s="107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</row>
    <row r="742" spans="1:23" s="49" customFormat="1" x14ac:dyDescent="0.25">
      <c r="A742" s="106"/>
      <c r="B742" s="107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</row>
    <row r="743" spans="1:23" s="49" customFormat="1" x14ac:dyDescent="0.25">
      <c r="A743" s="106"/>
      <c r="B743" s="107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</row>
    <row r="744" spans="1:23" s="49" customFormat="1" x14ac:dyDescent="0.25">
      <c r="A744" s="106"/>
      <c r="B744" s="107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</row>
    <row r="745" spans="1:23" s="49" customFormat="1" x14ac:dyDescent="0.25">
      <c r="A745" s="106"/>
      <c r="B745" s="107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</row>
    <row r="746" spans="1:23" s="49" customFormat="1" x14ac:dyDescent="0.25">
      <c r="A746" s="106"/>
      <c r="B746" s="107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</row>
    <row r="747" spans="1:23" s="49" customFormat="1" x14ac:dyDescent="0.25">
      <c r="A747" s="106"/>
      <c r="B747" s="107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</row>
    <row r="748" spans="1:23" s="49" customFormat="1" x14ac:dyDescent="0.25">
      <c r="A748" s="106"/>
      <c r="B748" s="107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</row>
    <row r="749" spans="1:23" s="49" customFormat="1" x14ac:dyDescent="0.25">
      <c r="A749" s="106"/>
      <c r="B749" s="107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</row>
    <row r="750" spans="1:23" s="49" customFormat="1" x14ac:dyDescent="0.25">
      <c r="A750" s="106"/>
      <c r="B750" s="107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</row>
    <row r="751" spans="1:23" s="49" customFormat="1" x14ac:dyDescent="0.25">
      <c r="A751" s="106"/>
      <c r="B751" s="107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</row>
    <row r="752" spans="1:23" s="49" customFormat="1" x14ac:dyDescent="0.25">
      <c r="A752" s="106"/>
      <c r="B752" s="107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</row>
    <row r="753" spans="1:23" s="49" customFormat="1" x14ac:dyDescent="0.25">
      <c r="A753" s="106"/>
      <c r="B753" s="107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</row>
    <row r="754" spans="1:23" s="49" customFormat="1" x14ac:dyDescent="0.25">
      <c r="A754" s="106"/>
      <c r="B754" s="107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</row>
    <row r="755" spans="1:23" s="49" customFormat="1" x14ac:dyDescent="0.25">
      <c r="A755" s="106"/>
      <c r="B755" s="107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</row>
    <row r="756" spans="1:23" s="49" customFormat="1" x14ac:dyDescent="0.25">
      <c r="A756" s="106"/>
      <c r="B756" s="107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</row>
    <row r="757" spans="1:23" s="49" customFormat="1" x14ac:dyDescent="0.25">
      <c r="A757" s="106"/>
      <c r="B757" s="107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</row>
    <row r="758" spans="1:23" s="49" customFormat="1" x14ac:dyDescent="0.25">
      <c r="A758" s="106"/>
      <c r="B758" s="107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</row>
    <row r="759" spans="1:23" s="49" customFormat="1" x14ac:dyDescent="0.25">
      <c r="A759" s="106"/>
      <c r="B759" s="107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</row>
    <row r="760" spans="1:23" s="49" customFormat="1" x14ac:dyDescent="0.25">
      <c r="A760" s="106"/>
      <c r="B760" s="107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</row>
    <row r="761" spans="1:23" s="49" customFormat="1" x14ac:dyDescent="0.25">
      <c r="A761" s="106"/>
      <c r="B761" s="107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</row>
    <row r="762" spans="1:23" s="49" customFormat="1" x14ac:dyDescent="0.25">
      <c r="A762" s="106"/>
      <c r="B762" s="107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</row>
    <row r="763" spans="1:23" s="49" customFormat="1" x14ac:dyDescent="0.25">
      <c r="A763" s="106"/>
      <c r="B763" s="107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</row>
    <row r="764" spans="1:23" s="49" customFormat="1" x14ac:dyDescent="0.25">
      <c r="A764" s="106"/>
      <c r="B764" s="107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</row>
    <row r="765" spans="1:23" s="49" customFormat="1" x14ac:dyDescent="0.25">
      <c r="A765" s="106"/>
      <c r="B765" s="107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</row>
    <row r="766" spans="1:23" s="49" customFormat="1" x14ac:dyDescent="0.25">
      <c r="A766" s="106"/>
      <c r="B766" s="107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</row>
    <row r="767" spans="1:23" s="49" customFormat="1" x14ac:dyDescent="0.25">
      <c r="A767" s="106"/>
      <c r="B767" s="107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</row>
    <row r="768" spans="1:23" s="49" customFormat="1" x14ac:dyDescent="0.25">
      <c r="A768" s="106"/>
      <c r="B768" s="107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</row>
    <row r="769" spans="1:23" s="49" customFormat="1" x14ac:dyDescent="0.25">
      <c r="A769" s="106"/>
      <c r="B769" s="107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</row>
    <row r="770" spans="1:23" s="49" customFormat="1" x14ac:dyDescent="0.25">
      <c r="A770" s="106"/>
      <c r="B770" s="107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</row>
    <row r="771" spans="1:23" s="49" customFormat="1" x14ac:dyDescent="0.25">
      <c r="A771" s="106"/>
      <c r="B771" s="107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</row>
    <row r="772" spans="1:23" s="49" customFormat="1" x14ac:dyDescent="0.25">
      <c r="A772" s="106"/>
      <c r="B772" s="107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</row>
    <row r="773" spans="1:23" s="49" customFormat="1" x14ac:dyDescent="0.25">
      <c r="A773" s="106"/>
      <c r="B773" s="107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</row>
    <row r="774" spans="1:23" s="49" customFormat="1" x14ac:dyDescent="0.25">
      <c r="A774" s="106"/>
      <c r="B774" s="107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</row>
    <row r="775" spans="1:23" s="49" customFormat="1" x14ac:dyDescent="0.25">
      <c r="A775" s="106"/>
      <c r="B775" s="107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</row>
    <row r="776" spans="1:23" s="49" customFormat="1" x14ac:dyDescent="0.25">
      <c r="A776" s="106"/>
      <c r="B776" s="107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</row>
    <row r="777" spans="1:23" s="49" customFormat="1" x14ac:dyDescent="0.25">
      <c r="A777" s="106"/>
      <c r="B777" s="107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</row>
    <row r="778" spans="1:23" s="49" customFormat="1" x14ac:dyDescent="0.25">
      <c r="A778" s="106"/>
      <c r="B778" s="107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</row>
    <row r="779" spans="1:23" s="49" customFormat="1" x14ac:dyDescent="0.25">
      <c r="A779" s="106"/>
      <c r="B779" s="107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</row>
    <row r="780" spans="1:23" s="49" customFormat="1" x14ac:dyDescent="0.25">
      <c r="A780" s="106"/>
      <c r="B780" s="107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</row>
    <row r="781" spans="1:23" s="49" customFormat="1" x14ac:dyDescent="0.25">
      <c r="A781" s="106"/>
      <c r="B781" s="107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</row>
    <row r="782" spans="1:23" s="49" customFormat="1" x14ac:dyDescent="0.25">
      <c r="A782" s="106"/>
      <c r="B782" s="107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</row>
    <row r="783" spans="1:23" s="49" customFormat="1" x14ac:dyDescent="0.25">
      <c r="A783" s="106"/>
      <c r="B783" s="107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</row>
    <row r="784" spans="1:23" s="49" customFormat="1" x14ac:dyDescent="0.25">
      <c r="A784" s="106"/>
      <c r="B784" s="107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</row>
    <row r="785" spans="1:23" s="49" customFormat="1" x14ac:dyDescent="0.25">
      <c r="A785" s="106"/>
      <c r="B785" s="107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</row>
    <row r="786" spans="1:23" s="49" customFormat="1" x14ac:dyDescent="0.25">
      <c r="A786" s="106"/>
      <c r="B786" s="107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</row>
    <row r="787" spans="1:23" s="49" customFormat="1" x14ac:dyDescent="0.25">
      <c r="A787" s="106"/>
      <c r="B787" s="107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</row>
    <row r="788" spans="1:23" s="49" customFormat="1" x14ac:dyDescent="0.25">
      <c r="A788" s="106"/>
      <c r="B788" s="107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</row>
    <row r="789" spans="1:23" s="49" customFormat="1" x14ac:dyDescent="0.25">
      <c r="A789" s="106"/>
      <c r="B789" s="107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</row>
    <row r="790" spans="1:23" s="49" customFormat="1" x14ac:dyDescent="0.25">
      <c r="A790" s="106"/>
      <c r="B790" s="107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</row>
    <row r="791" spans="1:23" s="49" customFormat="1" x14ac:dyDescent="0.25">
      <c r="A791" s="106"/>
      <c r="B791" s="107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</row>
    <row r="792" spans="1:23" s="49" customFormat="1" x14ac:dyDescent="0.25">
      <c r="A792" s="106"/>
      <c r="B792" s="107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</row>
    <row r="793" spans="1:23" s="49" customFormat="1" x14ac:dyDescent="0.25">
      <c r="A793" s="106"/>
      <c r="B793" s="107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</row>
    <row r="794" spans="1:23" s="49" customFormat="1" x14ac:dyDescent="0.25">
      <c r="A794" s="106"/>
      <c r="B794" s="107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</row>
    <row r="795" spans="1:23" s="49" customFormat="1" x14ac:dyDescent="0.25">
      <c r="A795" s="106"/>
      <c r="B795" s="107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</row>
    <row r="796" spans="1:23" s="49" customFormat="1" x14ac:dyDescent="0.25">
      <c r="A796" s="106"/>
      <c r="B796" s="107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</row>
    <row r="797" spans="1:23" s="49" customFormat="1" x14ac:dyDescent="0.25">
      <c r="A797" s="106"/>
      <c r="B797" s="107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</row>
    <row r="798" spans="1:23" s="49" customFormat="1" x14ac:dyDescent="0.25">
      <c r="A798" s="106"/>
      <c r="B798" s="107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</row>
    <row r="799" spans="1:23" s="49" customFormat="1" x14ac:dyDescent="0.25">
      <c r="A799" s="106"/>
      <c r="B799" s="107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</row>
    <row r="800" spans="1:23" s="49" customFormat="1" x14ac:dyDescent="0.25">
      <c r="A800" s="106"/>
      <c r="B800" s="107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</row>
    <row r="801" spans="1:23" s="49" customFormat="1" x14ac:dyDescent="0.25">
      <c r="A801" s="106"/>
      <c r="B801" s="107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</row>
    <row r="802" spans="1:23" s="49" customFormat="1" x14ac:dyDescent="0.25">
      <c r="A802" s="106"/>
      <c r="B802" s="107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</row>
    <row r="803" spans="1:23" s="49" customFormat="1" x14ac:dyDescent="0.25">
      <c r="A803" s="106"/>
      <c r="B803" s="107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</row>
    <row r="804" spans="1:23" s="49" customFormat="1" x14ac:dyDescent="0.25">
      <c r="A804" s="106"/>
      <c r="B804" s="107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</row>
    <row r="805" spans="1:23" s="49" customFormat="1" x14ac:dyDescent="0.25">
      <c r="A805" s="106"/>
      <c r="B805" s="107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</row>
    <row r="806" spans="1:23" s="49" customFormat="1" x14ac:dyDescent="0.25">
      <c r="A806" s="106"/>
      <c r="B806" s="107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</row>
    <row r="807" spans="1:23" s="49" customFormat="1" x14ac:dyDescent="0.25">
      <c r="A807" s="106"/>
      <c r="B807" s="107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</row>
    <row r="808" spans="1:23" s="49" customFormat="1" x14ac:dyDescent="0.25">
      <c r="A808" s="106"/>
      <c r="B808" s="107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</row>
    <row r="809" spans="1:23" s="49" customFormat="1" x14ac:dyDescent="0.25">
      <c r="A809" s="106"/>
      <c r="B809" s="107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</row>
    <row r="810" spans="1:23" s="49" customFormat="1" x14ac:dyDescent="0.25">
      <c r="A810" s="106"/>
      <c r="B810" s="107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</row>
    <row r="811" spans="1:23" s="49" customFormat="1" x14ac:dyDescent="0.25">
      <c r="A811" s="106"/>
      <c r="B811" s="107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</row>
    <row r="812" spans="1:23" s="49" customFormat="1" x14ac:dyDescent="0.25">
      <c r="A812" s="106"/>
      <c r="B812" s="107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</row>
    <row r="813" spans="1:23" s="49" customFormat="1" x14ac:dyDescent="0.25">
      <c r="A813" s="106"/>
      <c r="B813" s="107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</row>
    <row r="814" spans="1:23" s="49" customFormat="1" x14ac:dyDescent="0.25">
      <c r="A814" s="106"/>
      <c r="B814" s="107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</row>
    <row r="815" spans="1:23" s="49" customFormat="1" x14ac:dyDescent="0.25">
      <c r="A815" s="106"/>
      <c r="B815" s="107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</row>
    <row r="816" spans="1:23" s="49" customFormat="1" x14ac:dyDescent="0.25">
      <c r="A816" s="106"/>
      <c r="B816" s="107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</row>
    <row r="817" spans="1:23" s="49" customFormat="1" x14ac:dyDescent="0.25">
      <c r="A817" s="106"/>
      <c r="B817" s="107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</row>
    <row r="818" spans="1:23" s="49" customFormat="1" x14ac:dyDescent="0.25">
      <c r="A818" s="106"/>
      <c r="B818" s="107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</row>
    <row r="819" spans="1:23" s="49" customFormat="1" x14ac:dyDescent="0.25">
      <c r="A819" s="106"/>
      <c r="B819" s="107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</row>
    <row r="820" spans="1:23" s="49" customFormat="1" x14ac:dyDescent="0.25">
      <c r="A820" s="106"/>
      <c r="B820" s="107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</row>
    <row r="821" spans="1:23" s="49" customFormat="1" x14ac:dyDescent="0.25">
      <c r="A821" s="106"/>
      <c r="B821" s="107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</row>
    <row r="822" spans="1:23" s="49" customFormat="1" x14ac:dyDescent="0.25">
      <c r="A822" s="106"/>
      <c r="B822" s="107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</row>
    <row r="823" spans="1:23" s="49" customFormat="1" x14ac:dyDescent="0.25">
      <c r="A823" s="106"/>
      <c r="B823" s="107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</row>
    <row r="824" spans="1:23" s="49" customFormat="1" x14ac:dyDescent="0.25">
      <c r="A824" s="106"/>
      <c r="B824" s="107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</row>
    <row r="825" spans="1:23" s="49" customFormat="1" x14ac:dyDescent="0.25">
      <c r="A825" s="106"/>
      <c r="B825" s="107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</row>
    <row r="826" spans="1:23" s="49" customFormat="1" x14ac:dyDescent="0.25">
      <c r="A826" s="106"/>
      <c r="B826" s="107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</row>
    <row r="827" spans="1:23" s="49" customFormat="1" x14ac:dyDescent="0.25">
      <c r="A827" s="106"/>
      <c r="B827" s="107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</row>
    <row r="828" spans="1:23" s="49" customFormat="1" x14ac:dyDescent="0.25">
      <c r="A828" s="106"/>
      <c r="B828" s="107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</row>
    <row r="829" spans="1:23" s="49" customFormat="1" x14ac:dyDescent="0.25">
      <c r="A829" s="106"/>
      <c r="B829" s="107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</row>
    <row r="830" spans="1:23" s="49" customFormat="1" x14ac:dyDescent="0.25">
      <c r="A830" s="106"/>
      <c r="B830" s="107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</row>
    <row r="831" spans="1:23" s="49" customFormat="1" x14ac:dyDescent="0.25">
      <c r="A831" s="106"/>
      <c r="B831" s="107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</row>
    <row r="832" spans="1:23" s="49" customFormat="1" x14ac:dyDescent="0.25">
      <c r="A832" s="106"/>
      <c r="B832" s="107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</row>
    <row r="833" spans="1:23" s="49" customFormat="1" x14ac:dyDescent="0.25">
      <c r="A833" s="106"/>
      <c r="B833" s="107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</row>
    <row r="834" spans="1:23" s="49" customFormat="1" x14ac:dyDescent="0.25">
      <c r="A834" s="106"/>
      <c r="B834" s="107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</row>
    <row r="835" spans="1:23" s="49" customFormat="1" x14ac:dyDescent="0.25">
      <c r="A835" s="106"/>
      <c r="B835" s="107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</row>
    <row r="836" spans="1:23" s="49" customFormat="1" x14ac:dyDescent="0.25">
      <c r="A836" s="106"/>
      <c r="B836" s="107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</row>
    <row r="837" spans="1:23" s="49" customFormat="1" x14ac:dyDescent="0.25">
      <c r="A837" s="106"/>
      <c r="B837" s="107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</row>
    <row r="838" spans="1:23" s="49" customFormat="1" x14ac:dyDescent="0.25">
      <c r="A838" s="106"/>
      <c r="B838" s="107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</row>
    <row r="839" spans="1:23" s="49" customFormat="1" x14ac:dyDescent="0.25">
      <c r="A839" s="106"/>
      <c r="B839" s="107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</row>
    <row r="840" spans="1:23" s="49" customFormat="1" x14ac:dyDescent="0.25">
      <c r="A840" s="106"/>
      <c r="B840" s="107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</row>
    <row r="841" spans="1:23" s="49" customFormat="1" x14ac:dyDescent="0.25">
      <c r="A841" s="106"/>
      <c r="B841" s="107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</row>
    <row r="842" spans="1:23" s="49" customFormat="1" x14ac:dyDescent="0.25">
      <c r="A842" s="106"/>
      <c r="B842" s="107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</row>
    <row r="843" spans="1:23" s="49" customFormat="1" x14ac:dyDescent="0.25">
      <c r="A843" s="106"/>
      <c r="B843" s="107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</row>
    <row r="844" spans="1:23" s="49" customFormat="1" x14ac:dyDescent="0.25">
      <c r="A844" s="106"/>
      <c r="B844" s="107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</row>
    <row r="845" spans="1:23" s="49" customFormat="1" x14ac:dyDescent="0.25">
      <c r="A845" s="106"/>
      <c r="B845" s="107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</row>
    <row r="846" spans="1:23" s="49" customFormat="1" x14ac:dyDescent="0.25">
      <c r="A846" s="106"/>
      <c r="B846" s="107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</row>
    <row r="847" spans="1:23" s="49" customFormat="1" x14ac:dyDescent="0.25">
      <c r="A847" s="106"/>
      <c r="B847" s="107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</row>
    <row r="848" spans="1:23" s="49" customFormat="1" x14ac:dyDescent="0.25">
      <c r="A848" s="106"/>
      <c r="B848" s="107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</row>
    <row r="849" spans="1:23" s="49" customFormat="1" x14ac:dyDescent="0.25">
      <c r="A849" s="106"/>
      <c r="B849" s="107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</row>
    <row r="850" spans="1:23" s="49" customFormat="1" x14ac:dyDescent="0.25">
      <c r="A850" s="106"/>
      <c r="B850" s="107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</row>
    <row r="851" spans="1:23" s="49" customFormat="1" x14ac:dyDescent="0.25">
      <c r="A851" s="106"/>
      <c r="B851" s="107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</row>
    <row r="852" spans="1:23" s="49" customFormat="1" x14ac:dyDescent="0.25">
      <c r="A852" s="106"/>
      <c r="B852" s="107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</row>
    <row r="853" spans="1:23" s="49" customFormat="1" x14ac:dyDescent="0.25">
      <c r="A853" s="106"/>
      <c r="B853" s="107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</row>
    <row r="854" spans="1:23" s="49" customFormat="1" x14ac:dyDescent="0.25">
      <c r="A854" s="106"/>
      <c r="B854" s="107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</row>
    <row r="855" spans="1:23" s="49" customFormat="1" x14ac:dyDescent="0.25">
      <c r="A855" s="106"/>
      <c r="B855" s="107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</row>
    <row r="856" spans="1:23" s="49" customFormat="1" x14ac:dyDescent="0.25">
      <c r="A856" s="106"/>
      <c r="B856" s="107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</row>
    <row r="857" spans="1:23" s="49" customFormat="1" x14ac:dyDescent="0.25">
      <c r="A857" s="106"/>
      <c r="B857" s="107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</row>
    <row r="858" spans="1:23" s="49" customFormat="1" x14ac:dyDescent="0.25">
      <c r="A858" s="106"/>
      <c r="B858" s="107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</row>
    <row r="859" spans="1:23" s="49" customFormat="1" x14ac:dyDescent="0.25">
      <c r="A859" s="106"/>
      <c r="B859" s="107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</row>
    <row r="860" spans="1:23" s="49" customFormat="1" x14ac:dyDescent="0.25">
      <c r="A860" s="106"/>
      <c r="B860" s="107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</row>
    <row r="861" spans="1:23" s="49" customFormat="1" x14ac:dyDescent="0.25">
      <c r="A861" s="106"/>
      <c r="B861" s="107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</row>
    <row r="862" spans="1:23" s="49" customFormat="1" x14ac:dyDescent="0.25">
      <c r="A862" s="106"/>
      <c r="B862" s="107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</row>
    <row r="863" spans="1:23" s="49" customFormat="1" x14ac:dyDescent="0.25">
      <c r="A863" s="106"/>
      <c r="B863" s="107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</row>
    <row r="864" spans="1:23" s="49" customFormat="1" x14ac:dyDescent="0.25">
      <c r="A864" s="106"/>
      <c r="B864" s="107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</row>
    <row r="865" spans="1:23" s="49" customFormat="1" x14ac:dyDescent="0.25">
      <c r="A865" s="106"/>
      <c r="B865" s="107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</row>
    <row r="866" spans="1:23" s="49" customFormat="1" x14ac:dyDescent="0.25">
      <c r="A866" s="106"/>
      <c r="B866" s="107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</row>
    <row r="867" spans="1:23" s="49" customFormat="1" x14ac:dyDescent="0.25">
      <c r="A867" s="106"/>
      <c r="B867" s="107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</row>
    <row r="868" spans="1:23" s="49" customFormat="1" x14ac:dyDescent="0.25">
      <c r="A868" s="106"/>
      <c r="B868" s="107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</row>
    <row r="869" spans="1:23" s="49" customFormat="1" x14ac:dyDescent="0.25">
      <c r="A869" s="106"/>
      <c r="B869" s="107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</row>
    <row r="870" spans="1:23" s="49" customFormat="1" x14ac:dyDescent="0.25">
      <c r="A870" s="106"/>
      <c r="B870" s="107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</row>
    <row r="871" spans="1:23" s="49" customFormat="1" x14ac:dyDescent="0.25">
      <c r="A871" s="106"/>
      <c r="B871" s="107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</row>
    <row r="872" spans="1:23" s="49" customFormat="1" x14ac:dyDescent="0.25">
      <c r="A872" s="106"/>
      <c r="B872" s="107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</row>
    <row r="873" spans="1:23" s="49" customFormat="1" x14ac:dyDescent="0.25">
      <c r="A873" s="106"/>
      <c r="B873" s="107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</row>
    <row r="874" spans="1:23" s="49" customFormat="1" x14ac:dyDescent="0.25">
      <c r="A874" s="106"/>
      <c r="B874" s="107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</row>
    <row r="875" spans="1:23" s="49" customFormat="1" x14ac:dyDescent="0.25">
      <c r="A875" s="106"/>
      <c r="B875" s="107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</row>
    <row r="876" spans="1:23" s="49" customFormat="1" x14ac:dyDescent="0.25">
      <c r="A876" s="106"/>
      <c r="B876" s="107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</row>
    <row r="877" spans="1:23" s="49" customFormat="1" x14ac:dyDescent="0.25">
      <c r="A877" s="106"/>
      <c r="B877" s="107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</row>
    <row r="878" spans="1:23" s="49" customFormat="1" x14ac:dyDescent="0.25">
      <c r="A878" s="106"/>
      <c r="B878" s="107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</row>
    <row r="879" spans="1:23" s="49" customFormat="1" x14ac:dyDescent="0.25">
      <c r="A879" s="106"/>
      <c r="B879" s="107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</row>
    <row r="880" spans="1:23" s="49" customFormat="1" x14ac:dyDescent="0.25">
      <c r="A880" s="106"/>
      <c r="B880" s="107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</row>
    <row r="881" spans="1:23" s="49" customFormat="1" x14ac:dyDescent="0.25">
      <c r="A881" s="106"/>
      <c r="B881" s="107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</row>
    <row r="882" spans="1:23" s="49" customFormat="1" x14ac:dyDescent="0.25">
      <c r="A882" s="106"/>
      <c r="B882" s="107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</row>
    <row r="883" spans="1:23" s="49" customFormat="1" x14ac:dyDescent="0.25">
      <c r="A883" s="106"/>
      <c r="B883" s="107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</row>
    <row r="884" spans="1:23" s="49" customFormat="1" x14ac:dyDescent="0.25">
      <c r="A884" s="106"/>
      <c r="B884" s="107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</row>
    <row r="885" spans="1:23" s="49" customFormat="1" x14ac:dyDescent="0.25">
      <c r="A885" s="106"/>
      <c r="B885" s="107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</row>
    <row r="886" spans="1:23" s="49" customFormat="1" x14ac:dyDescent="0.25">
      <c r="A886" s="106"/>
      <c r="B886" s="107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</row>
    <row r="887" spans="1:23" s="49" customFormat="1" x14ac:dyDescent="0.25">
      <c r="A887" s="106"/>
      <c r="B887" s="107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</row>
    <row r="888" spans="1:23" s="49" customFormat="1" x14ac:dyDescent="0.25">
      <c r="A888" s="106"/>
      <c r="B888" s="107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</row>
    <row r="889" spans="1:23" s="49" customFormat="1" x14ac:dyDescent="0.25">
      <c r="A889" s="106"/>
      <c r="B889" s="107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</row>
    <row r="890" spans="1:23" s="49" customFormat="1" x14ac:dyDescent="0.25">
      <c r="A890" s="106"/>
      <c r="B890" s="107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</row>
    <row r="891" spans="1:23" s="49" customFormat="1" x14ac:dyDescent="0.25">
      <c r="A891" s="106"/>
      <c r="B891" s="107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</row>
    <row r="892" spans="1:23" s="49" customFormat="1" x14ac:dyDescent="0.25">
      <c r="A892" s="106"/>
      <c r="B892" s="107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</row>
    <row r="893" spans="1:23" s="49" customFormat="1" x14ac:dyDescent="0.25">
      <c r="A893" s="106"/>
      <c r="B893" s="107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</row>
    <row r="894" spans="1:23" s="49" customFormat="1" x14ac:dyDescent="0.25">
      <c r="A894" s="106"/>
      <c r="B894" s="107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</row>
    <row r="895" spans="1:23" s="49" customFormat="1" x14ac:dyDescent="0.25">
      <c r="A895" s="106"/>
      <c r="B895" s="107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</row>
    <row r="896" spans="1:23" s="49" customFormat="1" x14ac:dyDescent="0.25">
      <c r="A896" s="106"/>
      <c r="B896" s="107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</row>
    <row r="897" spans="1:23" s="49" customFormat="1" x14ac:dyDescent="0.25">
      <c r="A897" s="106"/>
      <c r="B897" s="107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</row>
    <row r="898" spans="1:23" s="49" customFormat="1" x14ac:dyDescent="0.25">
      <c r="A898" s="106"/>
      <c r="B898" s="107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</row>
    <row r="899" spans="1:23" s="49" customFormat="1" x14ac:dyDescent="0.25">
      <c r="A899" s="106"/>
      <c r="B899" s="107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</row>
    <row r="900" spans="1:23" s="49" customFormat="1" x14ac:dyDescent="0.25">
      <c r="A900" s="106"/>
      <c r="B900" s="107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</row>
    <row r="901" spans="1:23" s="49" customFormat="1" x14ac:dyDescent="0.25">
      <c r="A901" s="106"/>
      <c r="B901" s="107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</row>
    <row r="902" spans="1:23" s="49" customFormat="1" x14ac:dyDescent="0.25">
      <c r="A902" s="106"/>
      <c r="B902" s="107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</row>
    <row r="903" spans="1:23" s="49" customFormat="1" x14ac:dyDescent="0.25">
      <c r="A903" s="106"/>
      <c r="B903" s="107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</row>
    <row r="904" spans="1:23" s="49" customFormat="1" x14ac:dyDescent="0.25">
      <c r="A904" s="106"/>
      <c r="B904" s="107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</row>
    <row r="905" spans="1:23" s="49" customFormat="1" x14ac:dyDescent="0.25">
      <c r="A905" s="106"/>
      <c r="B905" s="107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</row>
    <row r="906" spans="1:23" s="49" customFormat="1" x14ac:dyDescent="0.25">
      <c r="A906" s="106"/>
      <c r="B906" s="107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</row>
    <row r="907" spans="1:23" s="49" customFormat="1" x14ac:dyDescent="0.25">
      <c r="A907" s="106"/>
      <c r="B907" s="107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</row>
    <row r="908" spans="1:23" s="49" customFormat="1" x14ac:dyDescent="0.25">
      <c r="A908" s="106"/>
      <c r="B908" s="107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</row>
    <row r="909" spans="1:23" s="49" customFormat="1" x14ac:dyDescent="0.25">
      <c r="A909" s="106"/>
      <c r="B909" s="107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</row>
    <row r="910" spans="1:23" s="49" customFormat="1" x14ac:dyDescent="0.25">
      <c r="A910" s="106"/>
      <c r="B910" s="107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</row>
    <row r="911" spans="1:23" s="49" customFormat="1" x14ac:dyDescent="0.25">
      <c r="A911" s="106"/>
      <c r="B911" s="107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</row>
    <row r="912" spans="1:23" s="49" customFormat="1" x14ac:dyDescent="0.25">
      <c r="A912" s="106"/>
      <c r="B912" s="107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</row>
    <row r="913" spans="1:23" s="49" customFormat="1" x14ac:dyDescent="0.25">
      <c r="A913" s="106"/>
      <c r="B913" s="107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</row>
    <row r="914" spans="1:23" s="49" customFormat="1" x14ac:dyDescent="0.25">
      <c r="A914" s="106"/>
      <c r="B914" s="107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</row>
    <row r="915" spans="1:23" s="49" customFormat="1" x14ac:dyDescent="0.25">
      <c r="A915" s="106"/>
      <c r="B915" s="107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</row>
    <row r="916" spans="1:23" s="49" customFormat="1" x14ac:dyDescent="0.25">
      <c r="A916" s="106"/>
      <c r="B916" s="107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</row>
    <row r="917" spans="1:23" s="49" customFormat="1" x14ac:dyDescent="0.25">
      <c r="A917" s="106"/>
      <c r="B917" s="107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</row>
    <row r="918" spans="1:23" s="49" customFormat="1" x14ac:dyDescent="0.25">
      <c r="A918" s="106"/>
      <c r="B918" s="107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</row>
    <row r="919" spans="1:23" s="49" customFormat="1" x14ac:dyDescent="0.25">
      <c r="A919" s="106"/>
      <c r="B919" s="107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</row>
    <row r="920" spans="1:23" s="49" customFormat="1" x14ac:dyDescent="0.25">
      <c r="A920" s="106"/>
      <c r="B920" s="107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</row>
    <row r="921" spans="1:23" s="49" customFormat="1" x14ac:dyDescent="0.25">
      <c r="A921" s="106"/>
      <c r="B921" s="107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</row>
    <row r="922" spans="1:23" s="49" customFormat="1" x14ac:dyDescent="0.25">
      <c r="A922" s="106"/>
      <c r="B922" s="107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</row>
    <row r="923" spans="1:23" s="49" customFormat="1" x14ac:dyDescent="0.25">
      <c r="A923" s="106"/>
      <c r="B923" s="107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</row>
    <row r="924" spans="1:23" s="49" customFormat="1" x14ac:dyDescent="0.25">
      <c r="A924" s="106"/>
      <c r="B924" s="107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</row>
    <row r="925" spans="1:23" s="49" customFormat="1" x14ac:dyDescent="0.25">
      <c r="A925" s="106"/>
      <c r="B925" s="107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</row>
    <row r="926" spans="1:23" s="49" customFormat="1" x14ac:dyDescent="0.25">
      <c r="A926" s="106"/>
      <c r="B926" s="107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</row>
    <row r="927" spans="1:23" s="49" customFormat="1" x14ac:dyDescent="0.25">
      <c r="A927" s="106"/>
      <c r="B927" s="107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</row>
    <row r="928" spans="1:23" s="49" customFormat="1" x14ac:dyDescent="0.25">
      <c r="A928" s="106"/>
      <c r="B928" s="107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</row>
    <row r="929" spans="1:23" s="49" customFormat="1" x14ac:dyDescent="0.25">
      <c r="A929" s="106"/>
      <c r="B929" s="107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</row>
    <row r="930" spans="1:23" s="49" customFormat="1" x14ac:dyDescent="0.25">
      <c r="A930" s="106"/>
      <c r="B930" s="107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</row>
    <row r="931" spans="1:23" s="49" customFormat="1" x14ac:dyDescent="0.25">
      <c r="A931" s="106"/>
      <c r="B931" s="107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</row>
    <row r="932" spans="1:23" s="49" customFormat="1" x14ac:dyDescent="0.25">
      <c r="A932" s="106"/>
      <c r="B932" s="107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</row>
    <row r="933" spans="1:23" s="49" customFormat="1" x14ac:dyDescent="0.25">
      <c r="A933" s="106"/>
      <c r="B933" s="107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</row>
    <row r="934" spans="1:23" s="49" customFormat="1" x14ac:dyDescent="0.25">
      <c r="A934" s="106"/>
      <c r="B934" s="107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</row>
    <row r="935" spans="1:23" s="49" customFormat="1" x14ac:dyDescent="0.25">
      <c r="A935" s="106"/>
      <c r="B935" s="107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</row>
    <row r="936" spans="1:23" s="49" customFormat="1" x14ac:dyDescent="0.25">
      <c r="A936" s="106"/>
      <c r="B936" s="107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</row>
    <row r="937" spans="1:23" s="49" customFormat="1" x14ac:dyDescent="0.25">
      <c r="A937" s="106"/>
      <c r="B937" s="107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</row>
    <row r="938" spans="1:23" s="49" customFormat="1" x14ac:dyDescent="0.25">
      <c r="A938" s="106"/>
      <c r="B938" s="107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</row>
    <row r="939" spans="1:23" s="49" customFormat="1" x14ac:dyDescent="0.25">
      <c r="A939" s="106"/>
      <c r="B939" s="107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</row>
    <row r="940" spans="1:23" s="49" customFormat="1" x14ac:dyDescent="0.25">
      <c r="A940" s="106"/>
      <c r="B940" s="107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</row>
    <row r="941" spans="1:23" s="49" customFormat="1" x14ac:dyDescent="0.25">
      <c r="A941" s="106"/>
      <c r="B941" s="107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</row>
    <row r="942" spans="1:23" s="49" customFormat="1" x14ac:dyDescent="0.25">
      <c r="A942" s="106"/>
      <c r="B942" s="107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</row>
    <row r="943" spans="1:23" s="49" customFormat="1" x14ac:dyDescent="0.25">
      <c r="A943" s="106"/>
      <c r="B943" s="107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</row>
    <row r="944" spans="1:23" s="49" customFormat="1" x14ac:dyDescent="0.25">
      <c r="A944" s="106"/>
      <c r="B944" s="107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</row>
    <row r="945" spans="1:23" s="49" customFormat="1" x14ac:dyDescent="0.25">
      <c r="A945" s="106"/>
      <c r="B945" s="107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</row>
    <row r="946" spans="1:23" s="49" customFormat="1" x14ac:dyDescent="0.25">
      <c r="A946" s="106"/>
      <c r="B946" s="107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</row>
    <row r="947" spans="1:23" s="49" customFormat="1" x14ac:dyDescent="0.25">
      <c r="A947" s="106"/>
      <c r="B947" s="107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</row>
    <row r="948" spans="1:23" s="49" customFormat="1" x14ac:dyDescent="0.25">
      <c r="A948" s="106"/>
      <c r="B948" s="107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</row>
    <row r="949" spans="1:23" s="49" customFormat="1" x14ac:dyDescent="0.25">
      <c r="A949" s="106"/>
      <c r="B949" s="107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</row>
  </sheetData>
  <mergeCells count="11">
    <mergeCell ref="A3:B3"/>
    <mergeCell ref="A1:B2"/>
    <mergeCell ref="C1:E1"/>
    <mergeCell ref="F1:K1"/>
    <mergeCell ref="L1:Q1"/>
    <mergeCell ref="R1:W1"/>
    <mergeCell ref="A4:A11"/>
    <mergeCell ref="A12:A27"/>
    <mergeCell ref="A28:A40"/>
    <mergeCell ref="A41:A52"/>
    <mergeCell ref="A53:A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Descripción del Archivo</vt:lpstr>
      <vt:lpstr>Cohorte 2014</vt:lpstr>
      <vt:lpstr>Cohorte 2015</vt:lpstr>
      <vt:lpstr>Cohorte 2016</vt:lpstr>
      <vt:lpstr>Cohorte 2017</vt:lpstr>
      <vt:lpstr>Cohorte 2018</vt:lpstr>
      <vt:lpstr>Cohorte 2019</vt:lpstr>
      <vt:lpstr>Cohorte 2020</vt:lpstr>
      <vt:lpstr>Cohorte 2021</vt:lpstr>
      <vt:lpstr>'Cohorte 2014'!Print_Area</vt:lpstr>
      <vt:lpstr>'Cohorte 2014'!Print_Titles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Raquel Borges</cp:lastModifiedBy>
  <dcterms:created xsi:type="dcterms:W3CDTF">2011-08-01T14:22:18Z</dcterms:created>
  <dcterms:modified xsi:type="dcterms:W3CDTF">2024-08-09T20:27:06Z</dcterms:modified>
</cp:coreProperties>
</file>